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7.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8.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9.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0.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11.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Override PartName="/xl/charts/colors21.xml" ContentType="application/vnd.ms-office.chartcolorstyle+xml"/>
  <Override PartName="/xl/charts/style21.xml" ContentType="application/vnd.ms-office.chartstyle+xml"/>
  <Override PartName="/xl/charts/colors22.xml" ContentType="application/vnd.ms-office.chartcolorstyle+xml"/>
  <Override PartName="/xl/charts/style22.xml" ContentType="application/vnd.ms-office.chartstyle+xml"/>
  <Override PartName="/xl/charts/colors23.xml" ContentType="application/vnd.ms-office.chartcolorstyle+xml"/>
  <Override PartName="/xl/charts/style23.xml" ContentType="application/vnd.ms-office.chartstyle+xml"/>
  <Override PartName="/xl/charts/colors24.xml" ContentType="application/vnd.ms-office.chartcolorstyle+xml"/>
  <Override PartName="/xl/charts/style24.xml" ContentType="application/vnd.ms-office.chartstyle+xml"/>
  <Override PartName="/xl/charts/colors25.xml" ContentType="application/vnd.ms-office.chartcolorstyle+xml"/>
  <Override PartName="/xl/charts/style25.xml" ContentType="application/vnd.ms-office.chartstyle+xml"/>
  <Override PartName="/xl/charts/colors26.xml" ContentType="application/vnd.ms-office.chartcolorstyle+xml"/>
  <Override PartName="/xl/charts/style26.xml" ContentType="application/vnd.ms-office.chartstyle+xml"/>
  <Override PartName="/xl/charts/colors27.xml" ContentType="application/vnd.ms-office.chartcolorstyle+xml"/>
  <Override PartName="/xl/charts/style27.xml" ContentType="application/vnd.ms-office.chartstyle+xml"/>
  <Override PartName="/xl/charts/colors28.xml" ContentType="application/vnd.ms-office.chartcolorstyle+xml"/>
  <Override PartName="/xl/charts/style28.xml" ContentType="application/vnd.ms-office.chartstyle+xml"/>
  <Override PartName="/xl/charts/colors29.xml" ContentType="application/vnd.ms-office.chartcolorstyle+xml"/>
  <Override PartName="/xl/charts/style29.xml" ContentType="application/vnd.ms-office.chartstyle+xml"/>
  <Override PartName="/xl/charts/colors30.xml" ContentType="application/vnd.ms-office.chartcolorstyle+xml"/>
  <Override PartName="/xl/charts/style30.xml" ContentType="application/vnd.ms-office.chartstyle+xml"/>
  <Override PartName="/xl/charts/colors31.xml" ContentType="application/vnd.ms-office.chartcolorstyle+xml"/>
  <Override PartName="/xl/charts/style31.xml" ContentType="application/vnd.ms-office.chartstyle+xml"/>
  <Override PartName="/xl/charts/colors32.xml" ContentType="application/vnd.ms-office.chartcolorstyle+xml"/>
  <Override PartName="/xl/charts/style32.xml" ContentType="application/vnd.ms-office.chartstyle+xml"/>
  <Override PartName="/xl/charts/colors33.xml" ContentType="application/vnd.ms-office.chartcolorstyle+xml"/>
  <Override PartName="/xl/charts/style33.xml" ContentType="application/vnd.ms-office.chartstyle+xml"/>
  <Override PartName="/xl/charts/colors34.xml" ContentType="application/vnd.ms-office.chartcolorstyle+xml"/>
  <Override PartName="/xl/charts/style34.xml" ContentType="application/vnd.ms-office.chartstyle+xml"/>
  <Override PartName="/xl/charts/colors35.xml" ContentType="application/vnd.ms-office.chartcolorstyle+xml"/>
  <Override PartName="/xl/charts/style35.xml" ContentType="application/vnd.ms-office.chartstyle+xml"/>
  <Override PartName="/xl/charts/colors36.xml" ContentType="application/vnd.ms-office.chartcolorstyle+xml"/>
  <Override PartName="/xl/charts/style36.xml" ContentType="application/vnd.ms-office.chartstyle+xml"/>
  <Override PartName="/xl/charts/colors37.xml" ContentType="application/vnd.ms-office.chartcolorstyle+xml"/>
  <Override PartName="/xl/charts/style37.xml" ContentType="application/vnd.ms-office.chartstyle+xml"/>
  <Override PartName="/xl/charts/colors38.xml" ContentType="application/vnd.ms-office.chartcolorstyle+xml"/>
  <Override PartName="/xl/charts/style3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19420" windowHeight="11020" firstSheet="2" activeTab="2"/>
  </bookViews>
  <sheets>
    <sheet name="Katılım" sheetId="1" r:id="rId1"/>
    <sheet name="Soru 1" sheetId="2" r:id="rId2"/>
    <sheet name="Soru 2" sheetId="3" r:id="rId3"/>
    <sheet name="Soru 3" sheetId="4" r:id="rId4"/>
    <sheet name="Soru 4" sheetId="5" r:id="rId5"/>
    <sheet name="Soru 5" sheetId="6" r:id="rId6"/>
    <sheet name="Soru 6" sheetId="7" r:id="rId7"/>
    <sheet name="Soru 7" sheetId="8" r:id="rId8"/>
    <sheet name="Soru 8" sheetId="9" r:id="rId9"/>
    <sheet name="Soru 9" sheetId="10" r:id="rId10"/>
    <sheet name="Soru 10" sheetId="11" r:id="rId11"/>
    <sheet name="Soru 11" sheetId="12" r:id="rId12"/>
    <sheet name="Soru 12" sheetId="13" r:id="rId13"/>
    <sheet name="Soru 13" sheetId="14"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2" l="1"/>
  <c r="E14" i="12"/>
  <c r="E15" i="12"/>
  <c r="E16" i="12"/>
  <c r="E17" i="12"/>
  <c r="E12" i="12"/>
  <c r="D13" i="12"/>
  <c r="D14" i="12"/>
  <c r="D15" i="12"/>
  <c r="D16" i="12"/>
  <c r="D17" i="12"/>
  <c r="D12" i="12"/>
  <c r="C13" i="12"/>
  <c r="C14" i="12"/>
  <c r="C15" i="12"/>
  <c r="C16" i="12"/>
  <c r="C17" i="12"/>
  <c r="C12" i="12"/>
  <c r="B13" i="12"/>
  <c r="B14" i="12"/>
  <c r="B15" i="12"/>
  <c r="B16" i="12"/>
  <c r="B17" i="12"/>
  <c r="B12" i="12"/>
  <c r="C9" i="12"/>
  <c r="D9" i="12"/>
  <c r="E9" i="12"/>
  <c r="B9" i="12"/>
  <c r="E13" i="11"/>
  <c r="E14" i="11"/>
  <c r="E15" i="11"/>
  <c r="E16" i="11"/>
  <c r="E17" i="11"/>
  <c r="E12" i="11"/>
  <c r="D13" i="11"/>
  <c r="D14" i="11"/>
  <c r="D15" i="11"/>
  <c r="D16" i="11"/>
  <c r="D17" i="11"/>
  <c r="D12" i="11"/>
  <c r="C13" i="11"/>
  <c r="C14" i="11"/>
  <c r="C15" i="11"/>
  <c r="C16" i="11"/>
  <c r="C17" i="11"/>
  <c r="C12" i="11"/>
  <c r="B13" i="11"/>
  <c r="B14" i="11"/>
  <c r="B15" i="11"/>
  <c r="B16" i="11"/>
  <c r="B17" i="11"/>
  <c r="B12" i="11"/>
  <c r="C9" i="11"/>
  <c r="D9" i="11"/>
  <c r="E9" i="11"/>
  <c r="B9" i="11"/>
  <c r="E13" i="10"/>
  <c r="E14" i="10"/>
  <c r="E15" i="10"/>
  <c r="E16" i="10"/>
  <c r="E17" i="10"/>
  <c r="E12" i="10"/>
  <c r="D13" i="10"/>
  <c r="D14" i="10"/>
  <c r="D15" i="10"/>
  <c r="D16" i="10"/>
  <c r="D17" i="10"/>
  <c r="D12" i="10"/>
  <c r="C13" i="10"/>
  <c r="C14" i="10"/>
  <c r="C15" i="10"/>
  <c r="C16" i="10"/>
  <c r="C17" i="10"/>
  <c r="C12" i="10"/>
  <c r="B13" i="10"/>
  <c r="B14" i="10"/>
  <c r="B15" i="10"/>
  <c r="B16" i="10"/>
  <c r="B17" i="10"/>
  <c r="B12" i="10"/>
  <c r="C9" i="10"/>
  <c r="D9" i="10"/>
  <c r="E9" i="10"/>
  <c r="B9" i="10"/>
  <c r="E12" i="8"/>
  <c r="E13" i="8"/>
  <c r="E14" i="8"/>
  <c r="E15" i="8"/>
  <c r="E11" i="8"/>
  <c r="D12" i="8"/>
  <c r="D13" i="8"/>
  <c r="D14" i="8"/>
  <c r="D15" i="8"/>
  <c r="D11" i="8"/>
  <c r="C12" i="8"/>
  <c r="C13" i="8"/>
  <c r="C14" i="8"/>
  <c r="C15" i="8"/>
  <c r="C11" i="8"/>
  <c r="B12" i="8"/>
  <c r="B13" i="8"/>
  <c r="B14" i="8"/>
  <c r="B15" i="8"/>
  <c r="B11" i="8"/>
  <c r="C8" i="8"/>
  <c r="D8" i="8"/>
  <c r="E8" i="8"/>
  <c r="B8" i="8"/>
  <c r="E11" i="7"/>
  <c r="E12" i="7"/>
  <c r="E13" i="7"/>
  <c r="E10" i="7"/>
  <c r="D11" i="7"/>
  <c r="D12" i="7"/>
  <c r="D13" i="7"/>
  <c r="D10" i="7"/>
  <c r="C11" i="7"/>
  <c r="C12" i="7"/>
  <c r="C13" i="7"/>
  <c r="C10" i="7"/>
  <c r="B11" i="7"/>
  <c r="B12" i="7"/>
  <c r="B13" i="7"/>
  <c r="B10" i="7"/>
  <c r="C7" i="7"/>
  <c r="D7" i="7"/>
  <c r="E7" i="7"/>
  <c r="B7" i="7"/>
  <c r="E14" i="6"/>
  <c r="E15" i="6"/>
  <c r="E16" i="6"/>
  <c r="E17" i="6"/>
  <c r="E18" i="6"/>
  <c r="E19" i="6"/>
  <c r="E13" i="6"/>
  <c r="D14" i="6"/>
  <c r="D15" i="6"/>
  <c r="D16" i="6"/>
  <c r="D17" i="6"/>
  <c r="D18" i="6"/>
  <c r="D19" i="6"/>
  <c r="D13" i="6"/>
  <c r="C14" i="6"/>
  <c r="C15" i="6"/>
  <c r="C16" i="6"/>
  <c r="C17" i="6"/>
  <c r="C18" i="6"/>
  <c r="C19" i="6"/>
  <c r="C13" i="6"/>
  <c r="B14" i="6"/>
  <c r="B15" i="6"/>
  <c r="B16" i="6"/>
  <c r="B17" i="6"/>
  <c r="B18" i="6"/>
  <c r="B19" i="6"/>
  <c r="B13" i="6"/>
  <c r="C10" i="6"/>
  <c r="D10" i="6"/>
  <c r="E10" i="6"/>
  <c r="B10" i="6"/>
  <c r="E12" i="5"/>
  <c r="E13" i="5"/>
  <c r="E14" i="5"/>
  <c r="E15" i="5"/>
  <c r="E11" i="5"/>
  <c r="D12" i="5"/>
  <c r="D13" i="5"/>
  <c r="D14" i="5"/>
  <c r="D15" i="5"/>
  <c r="D11" i="5"/>
  <c r="C12" i="5"/>
  <c r="C13" i="5"/>
  <c r="C14" i="5"/>
  <c r="C15" i="5"/>
  <c r="C11" i="5"/>
  <c r="B12" i="5"/>
  <c r="B13" i="5"/>
  <c r="B14" i="5"/>
  <c r="B15" i="5"/>
  <c r="B11" i="5"/>
  <c r="C8" i="5"/>
  <c r="D8" i="5"/>
  <c r="E8" i="5"/>
  <c r="B8" i="5"/>
  <c r="B13" i="1"/>
  <c r="C6" i="1"/>
  <c r="E10" i="4"/>
  <c r="E11" i="4"/>
  <c r="E12" i="4"/>
  <c r="E9" i="4"/>
  <c r="D10" i="4"/>
  <c r="D11" i="4"/>
  <c r="D12" i="4"/>
  <c r="D9" i="4"/>
  <c r="C10" i="4"/>
  <c r="C11" i="4"/>
  <c r="C12" i="4"/>
  <c r="C9" i="4"/>
  <c r="B10" i="4"/>
  <c r="B11" i="4"/>
  <c r="B12" i="4"/>
  <c r="B9" i="4"/>
  <c r="C7" i="4"/>
  <c r="D7" i="4"/>
  <c r="E7" i="4"/>
  <c r="B7" i="4"/>
  <c r="E14" i="3"/>
  <c r="E15" i="3"/>
  <c r="E16" i="3"/>
  <c r="E17" i="3"/>
  <c r="E18" i="3"/>
  <c r="E19" i="3"/>
  <c r="E13" i="3"/>
  <c r="D14" i="3"/>
  <c r="D15" i="3"/>
  <c r="D16" i="3"/>
  <c r="D17" i="3"/>
  <c r="D18" i="3"/>
  <c r="D19" i="3"/>
  <c r="D13" i="3"/>
  <c r="C14" i="3"/>
  <c r="C15" i="3"/>
  <c r="C16" i="3"/>
  <c r="C17" i="3"/>
  <c r="C18" i="3"/>
  <c r="C19" i="3"/>
  <c r="C13" i="3"/>
  <c r="B14" i="3"/>
  <c r="B15" i="3"/>
  <c r="B16" i="3"/>
  <c r="B17" i="3"/>
  <c r="B18" i="3"/>
  <c r="B19" i="3"/>
  <c r="B13" i="3"/>
  <c r="E9" i="2"/>
  <c r="E10" i="2"/>
  <c r="E8" i="2"/>
  <c r="D9" i="2"/>
  <c r="D10" i="2"/>
  <c r="D8" i="2"/>
  <c r="C9" i="2"/>
  <c r="C10" i="2"/>
  <c r="C8" i="2"/>
  <c r="B9" i="2"/>
  <c r="B10" i="2"/>
  <c r="B8" i="2"/>
  <c r="C6" i="2"/>
  <c r="D6" i="2"/>
  <c r="E6" i="2"/>
  <c r="B6" i="2"/>
  <c r="D3" i="1"/>
  <c r="D4" i="1"/>
  <c r="D5" i="1"/>
  <c r="D2" i="1"/>
  <c r="B6" i="1"/>
</calcChain>
</file>

<file path=xl/sharedStrings.xml><?xml version="1.0" encoding="utf-8"?>
<sst xmlns="http://schemas.openxmlformats.org/spreadsheetml/2006/main" count="394" uniqueCount="249">
  <si>
    <t>Dönem 1</t>
  </si>
  <si>
    <t>Dönem 2</t>
  </si>
  <si>
    <t>Dönem 3</t>
  </si>
  <si>
    <t>Dönem 4</t>
  </si>
  <si>
    <t>Öğrenci Sayısı</t>
  </si>
  <si>
    <t>Formu Cevaplayanlar</t>
  </si>
  <si>
    <t>Toplam</t>
  </si>
  <si>
    <t>Katılım Oranı</t>
  </si>
  <si>
    <t>Katılım Oranı (%)</t>
  </si>
  <si>
    <t>Derslere katılabilmek için evimde gerekli internet bağlantım veya bilgisayarım yok.</t>
  </si>
  <si>
    <t>Evet</t>
  </si>
  <si>
    <t>Hayır</t>
  </si>
  <si>
    <t>Diğer</t>
  </si>
  <si>
    <t>Aşağıdaki araçlardan sahip olduklarınızı işaretleyeniz.</t>
  </si>
  <si>
    <t>Akıllı Telefon</t>
  </si>
  <si>
    <t>Dizüstü Bilgisayar</t>
  </si>
  <si>
    <t>Masaüstü Bilgisayar</t>
  </si>
  <si>
    <t>Mikrofon</t>
  </si>
  <si>
    <t>Smart TV</t>
  </si>
  <si>
    <t>Tablet</t>
  </si>
  <si>
    <t>Webcam</t>
  </si>
  <si>
    <t>"Diğer" seçeneğine verilen yanıtlar.</t>
  </si>
  <si>
    <t>İnternet ve telefonum var bilgisayarım yok</t>
  </si>
  <si>
    <t>İnternet bağlantım var bilgisayarım yok</t>
  </si>
  <si>
    <t>Genel olarak bilgisayardan bağlanıyorum</t>
  </si>
  <si>
    <t>Arada internet sıkıntısı yaşıyorum .</t>
  </si>
  <si>
    <t>İnternet bağlantım sadece belirli süreler arasında var</t>
  </si>
  <si>
    <t>Telefondan bağlanıyorum laptopum yurtta kaldı 3 hafta sürecek online eğitim olmayacak bilidiyordum</t>
  </si>
  <si>
    <t>İnternet sıkıntısı yaşıyorum.</t>
  </si>
  <si>
    <t>İnternet bağlantım var ama telefondan izleyebiliyorum ekran çok küçük olduğu için verim alamıyorum.</t>
  </si>
  <si>
    <t>wi fi yok</t>
  </si>
  <si>
    <t>internet bağlantım sıkıntılı</t>
  </si>
  <si>
    <t>Mobil verimi kulanıyom</t>
  </si>
  <si>
    <t>telefonumdan katılıyorum</t>
  </si>
  <si>
    <t>Ara ara bağlantı sıkıntısı yaşıyorum</t>
  </si>
  <si>
    <t>Evde çok sayıda öğrenci var bilgisayar olmasına rağmen herkesin derse girmesi gerektiği için yeterli gelmiyor.</t>
  </si>
  <si>
    <t>Bilgisayarım yok dersleri emanet bir bilgisayar ile takip etmeye çalışıyorum</t>
  </si>
  <si>
    <t>Telefonla</t>
  </si>
  <si>
    <t>Telefon</t>
  </si>
  <si>
    <t>çoğunlukla katılıyorum Ama ara ara internet hattımız yapılandırma calısmalarından dolayı kesiliyor ve derslere katışamıyorum</t>
  </si>
  <si>
    <t>Komşu</t>
  </si>
  <si>
    <t>İlk başlarda internet sıkıntısı çok yaşadım şuan sıkıntım yok ama telefondan çalışmak zor olabiliyor</t>
  </si>
  <si>
    <t>İnternet bağlantımda aksaklıklar çıkıyor.</t>
  </si>
  <si>
    <t>Ek Internet paket satın aldım ve telefondan internetimin yettiği kadarına katılıyorum</t>
  </si>
  <si>
    <t>Bilgisayar ve internet erişimine kendi odamdan bağlanamadığım için ailem ile ortak kullanım olan alanlarda telefonla katılım göstermek zorunda kaldım. Bu da benim derse katılım ve motivasyonumu etkiledi maalesef.</t>
  </si>
  <si>
    <t>Bulunduğum köyde şebeke sık sık gitttiğinden dolayı bazı derslere katilamiyorum. Dersler kaydedilse bi problemim olmayacak</t>
  </si>
  <si>
    <t>Dönem 1 (%)</t>
  </si>
  <si>
    <t>Dönem 2 (%)</t>
  </si>
  <si>
    <t>Dönem 3 (%)</t>
  </si>
  <si>
    <t>Dönem 4 (%)</t>
  </si>
  <si>
    <t>Derslere hangi cihazı kullanarak katılıyorsunuz.</t>
  </si>
  <si>
    <t>Dönem 2  (%)</t>
  </si>
  <si>
    <t>Dönem 3  (%)</t>
  </si>
  <si>
    <t>Dönem 4  (%)</t>
  </si>
  <si>
    <t>İnternet bağlantı hızınızı belirtiniz.</t>
  </si>
  <si>
    <t>16 MBPS</t>
  </si>
  <si>
    <t>24 MBPS</t>
  </si>
  <si>
    <t>24 MBPS 'den fazla</t>
  </si>
  <si>
    <t>8 MBPS</t>
  </si>
  <si>
    <t>8 MBPS 'den az</t>
  </si>
  <si>
    <t>Aylık internet kota miktarınız ne kadardır?</t>
  </si>
  <si>
    <t>128 GB'den fazla</t>
  </si>
  <si>
    <t>16-64 GB</t>
  </si>
  <si>
    <t>4 GB'dan az</t>
  </si>
  <si>
    <t>4-16 GB</t>
  </si>
  <si>
    <t>64-128 GB</t>
  </si>
  <si>
    <t>İnternet bağlantım yok.</t>
  </si>
  <si>
    <t>Sınırsız</t>
  </si>
  <si>
    <t>İnternet bağlantısı sorunlarından dolayı dersleri dinleyemiyorum.</t>
  </si>
  <si>
    <t>Ara sıra</t>
  </si>
  <si>
    <t>Çok sık</t>
  </si>
  <si>
    <t>Hiçbir zaman</t>
  </si>
  <si>
    <t>Her zaman</t>
  </si>
  <si>
    <t>"Google Classroom" ve "Google Meet" uygulamaları uzaktan eğitim için yeterli ve sorunsuzdur.</t>
  </si>
  <si>
    <t>Varsa "Google Classroom" ve "Google Meet" uygulamaları ile yaşadığınız sorunları belirtiniz.</t>
  </si>
  <si>
    <t>Google Meet'de internet bağlantısı sıkıntıları ve seste sıkıntılar yaşanabiliyor. Öğretmenin sesi tam gelemiyor veya cızırtılı geliyor. Onun dışında slaytlar konusunda bi sıkıntı yok.</t>
  </si>
  <si>
    <t>Ses kötü geliyor</t>
  </si>
  <si>
    <t>Tıp için yeterli uygulamalar değil</t>
  </si>
  <si>
    <t>Arada bağlantım kesilebiliyor.</t>
  </si>
  <si>
    <t xml:space="preserve">Classroomda bazen sınıflar gözükmüyor
</t>
  </si>
  <si>
    <t>Bazen hocalar ilk defa bu sistemi kullandıkları için sorunlar yaşıyor ve uzun vakit kayıplarına neden oluyor.</t>
  </si>
  <si>
    <t>bazı hocaların mikrofonlarında cızırtı var.</t>
  </si>
  <si>
    <t>Bazı hocaların mikrofonundaki sıkıntı</t>
  </si>
  <si>
    <t>bazı hocaların mikrofonlarında cızırtı olması</t>
  </si>
  <si>
    <t>Ders dışında hocaya ulaşmakta zorluk çektiğimiz durumlar olabiliyor.</t>
  </si>
  <si>
    <t>Hocaların video ve materyalleri zamanında yüklemesi sorun olabiliyor</t>
  </si>
  <si>
    <t>Google meet’te ara sıra görüntü ve ses problemi oluyor.</t>
  </si>
  <si>
    <t>Canlı derslerde bazen ses kalitesinde ve slaytların ilerleyişin de sıkıntılar olabiliyor.</t>
  </si>
  <si>
    <t>Bazı hocaların mikrofonundan cızırtı olmasi</t>
  </si>
  <si>
    <t>Classroom'da bildirimler gelmediğinden ötürü sınav, ders ve ödevleri kaçırıyoruz. Meet bağlantıları bazen gelmiyor.</t>
  </si>
  <si>
    <t>Ses çok kötü geliyor bazen.</t>
  </si>
  <si>
    <t>Bazen bağlanmakta sıkıntı çekiyorum,bağlantı kopukluğu yaşayabiliyorum.</t>
  </si>
  <si>
    <t>Bazen meet uygulamasında donmalar ve gecikmeler yaşanabiliyor</t>
  </si>
  <si>
    <t>meet uygulamasında bazen yavaşlamalar yada ses pürüzü olabiliyor.</t>
  </si>
  <si>
    <t>Hocalar diğer slaytın anlatımına geçtiğinde bazen bir önceki slatta kalabiliyor 
ve ders takibi zorlaşabiliyor</t>
  </si>
  <si>
    <t>Burda bir ricamı dile getirmek istiyorum. Uzaktan sınav olmasın seçmelide bile elim ayağıma dolaştı panik oluyorum</t>
  </si>
  <si>
    <t>Senkronizasyon , ders daveti gelmiyor</t>
  </si>
  <si>
    <t>Ses kesintileri ve cızırdamalar</t>
  </si>
  <si>
    <t>Bazen hocaların sesleri kötü geliyor anlaşılmıyor</t>
  </si>
  <si>
    <t>Hocaların sesi ara ara kesiliyor .</t>
  </si>
  <si>
    <t>Bağlantım ara sıra kopuyor ve dersten çıkmış buluyorum kendimi</t>
  </si>
  <si>
    <t>Ses yankı yapıyor cok anlaşılmıyor ve arada donuyor .</t>
  </si>
  <si>
    <t>Ses bazen cızırtılı geliyor.</t>
  </si>
  <si>
    <t>Bazen hocaların gönderdikleri linkler herkese ulaşmıyor.</t>
  </si>
  <si>
    <t>Derse katılım linki belirli kişilere gidiyor. Arkadaşlarım aracılığı ile linke ulaşabiliyorum.</t>
  </si>
  <si>
    <t>Bildirimler bana çok geç geliyor</t>
  </si>
  <si>
    <t>Hocaların gönderdiği meet uygulaması canlı ders davetleri bana ulaşmıyor</t>
  </si>
  <si>
    <t>Ders mailleri bazen geç geliyor ya da hiç gelmiyor.</t>
  </si>
  <si>
    <t>Ses titriyor</t>
  </si>
  <si>
    <t>Ders notlarını indiremiyorum ve çoğu zaman ders kodu veya mail gelmiyor</t>
  </si>
  <si>
    <t>Telif hakları yüzünden slaytlarımızı içerdiği görüntülerle birlikte alamıyoruz, sadece word dosyası ile notlar şeklinde alabiliyoruz. Görsel hafızasıyla öğrenenler başta olmak üzere öğrenme konusunda bu durum sıkıntı oluşturuyor bence.</t>
  </si>
  <si>
    <t>ders linki gelmiyor</t>
  </si>
  <si>
    <t>ses ve sunuda kesilmeler, google meet ders davet maillerinin gmailime gelmemesi</t>
  </si>
  <si>
    <t>Dersi yayınlayan öğretmenin internet upload hızının az olmasından ötürü kalitenin kötü olması ve bazı öğretmenlerin mikrofon kullanmaması</t>
  </si>
  <si>
    <t>Uygulama açısından değil ancak internetimde zaman zaman kopukluk oluyor.</t>
  </si>
  <si>
    <t>Uygulama kaynaklı değil ancak internetim kaynaklı kopmalar yaşıyorum</t>
  </si>
  <si>
    <t>Hocalarımız bize ders katılım için istek atmıyor sürekli ders kodu öğrenip sınıflara katılıyoruz</t>
  </si>
  <si>
    <t>Çok fazla internet yiyorlar.</t>
  </si>
  <si>
    <t>Ses kalitesi çok kötü</t>
  </si>
  <si>
    <t>Hocaların bi kisminin video ders kayitlari elimize ulasmiyor</t>
  </si>
  <si>
    <t>Bazen öğretmenlerin kendi ekipmanlarından kaynaklı olarak seslerini az aldığımız ya da hiç alamadığımız oluyor</t>
  </si>
  <si>
    <t>Google classroom da her hoca 1 sınıf açmalı(3 sınıfı olan hocalarımız var düzensizlik ve karışıklık oluşuyor) , slayt(derslerden 1 2 gün önce slaytlar yüklenmeli) ve videoları daha düzenli bi şekilde yüklemeli.</t>
  </si>
  <si>
    <t>Bazen hocalarımızın mikrofonlarında sorun oluyor,sesleri duymakta zorlanıyoruz.</t>
  </si>
  <si>
    <t>Google Classroom'daki davetlerin gelmediği zamanlar oluyor, ayrıca yoklama bildirimlerinin de gelmemesi işaretlemede sorunlar çıkarıyor. Google Meet toplantıları güzel geçiyor.</t>
  </si>
  <si>
    <t>Slaytların düzeni olmuyor. Bazı hocalar ders ders sınıf açık tek tek slayt yüklüyor. Bazı hocalar bir ders açıp bir konu başlığına tüm komite slaytları yüklüyor. Takip ederken arada kaçırma ihtimalimiz oluyor hocalara belirtilerek tek bir düzende yüklenebilir slaytlar. Nadir de olsa bazen mikrofon kaynaklı sesi çok kötü duyduğumuz oluyor ve bu engellenemiyor malesef. Yoklama saatleri daha uygun araliklarla olmalı, dersten 10 dakika önceden 10 dakika sonraya kadar gibi.</t>
  </si>
  <si>
    <t>Ses genelde gelmiyor</t>
  </si>
  <si>
    <t>Bazen bazi mailler yada sinif davetleri herkese gitmiyor</t>
  </si>
  <si>
    <t>Uzaktan eğitim için gayet ideal uygulamalar oldugunu düşünüyorum ama çok fazla internet harcıyorlar</t>
  </si>
  <si>
    <t>Gayet güzel uygulamalar. Çok beğendim.</t>
  </si>
  <si>
    <t>Derslerin hepsi kaydedilmiyor ve çoğu drive a geç geliyor</t>
  </si>
  <si>
    <t>İnternetim çekmediği için bazen meet de sesler kesiliyor</t>
  </si>
  <si>
    <t>Bazı hocaların tam bilgilendirilmemesi yüzünden dersleri kayıt etmelerinde sıkıntı olması.</t>
  </si>
  <si>
    <t>Şu dönem icin gayet iyi fakat kaydedilen derslerin nerede olduğunu bulamiyorum bazen</t>
  </si>
  <si>
    <t>Bazı hocalarımızın internet bağlantısı zayıf olduğu için tam anlamıyla onları dinlemekte sorun yaşıyoruz.</t>
  </si>
  <si>
    <t>Arada ses gidiyor donabiliyor ve cogu zaman dersler kaydedilmiyor</t>
  </si>
  <si>
    <t>Sınıflara katılımı her zaman çok iyi takip edemeyebiliyoruz ve eğer telefonda mesaj yoğunluğundan dolayı bir kodu kaçırmışsak sınıfa katılmamış oluyoruz ve bunu anlamamız vakit alıyor.Bazen mikrofonla ilgili sorunlar yaşanabiliyor ve sesi algılayamıyoruz bu da uygulamayla alakalı bir sorun olmayabilir hocaların bağlantısı veya mikrofonundan kaynaklı olabilir</t>
  </si>
  <si>
    <t>Telefondan girdiğimde 'meet durduruldu' diyip uygulamadan beni atıyor.</t>
  </si>
  <si>
    <t>Hoca konuyu anlatırken arada ses gidiyo ve görüntü donuyor.</t>
  </si>
  <si>
    <t>Uzaktan eğitim ile anlatılan dersleri öğretici buluyorum.</t>
  </si>
  <si>
    <t>Öğretim üyelerinin uzaktan eğitim ile ders anlatması ve kayıt edilen dersi tekrar dinleyebilme imkanı, sınıfta ders anlatılmasına göre daha iyidir.</t>
  </si>
  <si>
    <t>Uzaktan eğitim ile ders anlatımını gereksiz buluyorum. Kitaplardan çalışarak ilgili konuyu daha iyi öğreniyorum.</t>
  </si>
  <si>
    <t>Derslerin daha öğretici hale gelmesi için eklenmesini istediğiniz ders materyali ya da derslerin anlatımı ile ilgili bir tavsiyeniz varsa yazınız.</t>
  </si>
  <si>
    <t>Özellikle anatomi dersinde kemikler üzerinde yapıları görebilirsek veya kemikleri se görebildiğimiz bi ders yapılabilinirse çok iyi olur.</t>
  </si>
  <si>
    <t>Kayıt edilen derslerin classrooma yüklenmesindeki gecikmelerin giderilmesi</t>
  </si>
  <si>
    <t>Her hocanın düzenli olarak ders notlarını paylaşımlarının daha iyi olacağını düşünüyorum</t>
  </si>
  <si>
    <t>Bazı hocalar slaytı tam vermiyor. Tam verilmesini istiyoruz.</t>
  </si>
  <si>
    <t>Bütün hocaların slaytı tam vermesi</t>
  </si>
  <si>
    <t>bütün hocaların slaytları tam olarak vermesi</t>
  </si>
  <si>
    <t>Textbooklar</t>
  </si>
  <si>
    <t>Birçoğumuzun kitapları yurtta kaldığı için ders materyallerinin içeriği daha derinleştirilebilir çalışmamız için</t>
  </si>
  <si>
    <t>Özellikle şekil belirtilen derslerde mesela anatomi mausun imleci renkli olursa veya arkaplan beyaz olmazsa daha anlaşılır olabilir. Diğer türlü takip etmesi zor oluyor.</t>
  </si>
  <si>
    <t>Hepimiz evde olduğumuz için ders saatlerinin sabah 8.30 da ders olmayacak şeklinde düzenlenmesi daha iyi olur.</t>
  </si>
  <si>
    <t>Bütün hocaların slaytları tam vermesi</t>
  </si>
  <si>
    <t>Pratik eğitim gerektiren derslerin internet üzerinden işlenmemesi gerektiğini düşünüyorum.</t>
  </si>
  <si>
    <t>Anatomide pratik derslere girilmediğinden ötürü tekrar dersleri konulabilir.</t>
  </si>
  <si>
    <t>Hocalarımız slaytların arkaplanını beyaz yapmazsa veya imlecin rengini degistirirlerse bizim için çok daha iyi olacaktır çünkü diğer türlü takip etmesi zor oluyor.</t>
  </si>
  <si>
    <t>Gorsellige hitap eden uygulamalar veya derslerin bir kısmının laboratuvarda islenmesinin ders anlatımına katkılı olacağını düşünüyorum</t>
  </si>
  <si>
    <t>Pratik eğitim gerektiren derslerin internet üzerinden işlenmesi gerektiğini düşünüyorum.</t>
  </si>
  <si>
    <t>İşlenen konularla ilgili animasyon olabilir.Meet uygulaması üzerinden hocaların soru sormasıyla öğrencilerin sesli bir şekilde cevap vermesinin öğrenme açısından daha iyi olacağını düşünüyorum.</t>
  </si>
  <si>
    <t>Özellikle anatomi gibi görsellikle öğrendiğimiz derslerde yardımcı maket ya da materyallerden yararlanılabilir.</t>
  </si>
  <si>
    <t>Hocalarımız kitaplarımızın yurtta kalmasına, yani yanımızda bulunmamasına göre hareket edebilir</t>
  </si>
  <si>
    <t>Yüz yüze ders dışında daha öğretici bir yöntem olmadığını düşünüyorum</t>
  </si>
  <si>
    <t>ders sunumu dışında ek konu anlatımları atılırsa karşılaştırmalı çalışabiliriz. ayrıca bazı hocalarımızın sunumları biraz daha anlaşılır ve net bilgili olursa daha kolay öğrenebiliriz.</t>
  </si>
  <si>
    <t>Ders notlarının daha anlaşılır olması</t>
  </si>
  <si>
    <t>Sadece kitaptan okuma şeklinde ödev verilebilir</t>
  </si>
  <si>
    <t>slaytların direk verilmesi daha faydalı olur</t>
  </si>
  <si>
    <t>kitaplarımızın yurtta kaldığı göz önünde bulundurularak hocalarımızın konunun önemli ve üzerinde daha çok durmamız gereken, sınava yönelik yerleri belirtmeleri iyi olur.</t>
  </si>
  <si>
    <t>Telif sorunlarının halledilmesi</t>
  </si>
  <si>
    <t>Görsel kullanımı az telif nedeni ile arttırılabilse güzel olurdu.</t>
  </si>
  <si>
    <t>Zaten</t>
  </si>
  <si>
    <t>çoğu hocamız dersi kaydetsede bizimle paylaşmıyor rektörlüğümüzün kararına göre paylaşması gerekiyor.Bu uygulamayı bu güne kadar bir kaç ders haricinde doğru düzgün uygulanmadı.</t>
  </si>
  <si>
    <t>Dersleri şu an işliyoruz ancak sınav çok zaman sonra olacağı için birçok seyi unutacağız. Ders işleyişi sırasında daha önemli yerler birazcık vurgulansa çok faydalı olur bizim için.</t>
  </si>
  <si>
    <t>Derslerde görsel kullanılmaması çok kötü bir durum. Öğretim kalitesini düşürüyor.</t>
  </si>
  <si>
    <t>Ders kayıtlarına nereden ulaşacağımı bilmiyorum</t>
  </si>
  <si>
    <t>Bazı hocalar dersi kaydetmiyor,bazıları kaydedip bizle paylaşmıyor.Sisteme yükledikleri ders notuyla online derste işledikleri notları farklı olan hocalar var.Online dersin avantajını bazen kullanamıyoruz bazen.</t>
  </si>
  <si>
    <t>Telif hakkından dolayı hocalarımız görsel kullanmamaya çalışıyor. Ve bu durum sorun teşkil ediyor. Pratik derslerimiz de olmadığından görselsiz konu işleyişi konuyu kafamızda bütünleştirmemiz konusunda sıkıntı yaratabiliyor</t>
  </si>
  <si>
    <t>Konuyla ilgili görseller eklenebilir.</t>
  </si>
  <si>
    <t>ders notunda daha çok resimlerin olması daha öğretici olur</t>
  </si>
  <si>
    <t>Kitaptan çalışın denilmemeli elimizde bir kitap yok yurdumuzda okulumuzda kaldı.
Slaytlar kendi başlarına yetmeli</t>
  </si>
  <si>
    <t>Derslerin kayıt edilip yükselmesi ve ders anlatımında görsel öğelere yer verilmesi yararlı olacaktır. ( Telif haklarından dolayı hocalar görsel öğeler kullanmıyor.)</t>
  </si>
  <si>
    <t>Ne yazıkki slaytlar yetersiz ve devrik cümlelerle dolu hocalarımız farkında değil ama belki gün doldurup yükseldiklerini sanıyorlar ancak kendilerini köreltiyorlar sürekli kitaplara yönlendiriyorlar kendi vicdanlarını rahatlatmak için ise sizin için en doğrusu bu diyorlar. (Yazdıklarımın okunmayacağını , okunsa bile iketilmeyeceğni biliyorum . Saygısızlık yaptığım düşünülebilir ancak doğru olan bu bizim geleceğimiz ve ileride bizim geleceğimizden umutlanacak insanlar önemli.</t>
  </si>
  <si>
    <t>Hocalar sürekli zamanımız kısıtlu diye konuları çok hızlı geciyor.</t>
  </si>
  <si>
    <t>Tum kayitlar elimize ulasabilirse cok iyi olur :)</t>
  </si>
  <si>
    <t>önceki derslere ait soru cevap şeklinde hatırlatma yapılabilir.</t>
  </si>
  <si>
    <t>Dersler cok güzel anlatılıyor,hocalarımıza tesekkür ediyorum her sey 4 4lük.tek sıkıntı ders saatlerinde ders işlemeyen hocalarımızın olması bu konuda hocalarla gerekli iletişim sağlanıp dersler online anlatılırsa çok daha iyi olur</t>
  </si>
  <si>
    <t>Kurul'daki hocaların içinde bulunduğu bit whatsapp grubu yoklama, ders işlenişi hakkında yarar sağlayacaktır bence.</t>
  </si>
  <si>
    <t>Ders sürelerinin kısıtlı ve art arda olmasi sebebiyle çogu ders hızlıca ve yetersiz işlenmek zorunda kalıyor. Canli ders yerine hocalarımızın zaman kısıtı olmadan offline video çekerek yüklemesini tercih ederim</t>
  </si>
  <si>
    <t>Normal komite sistemindeki gibi konu bütünlüğü sırasına göre dersler islenmeli. Bağlantı kurmakta zorlanabiliyoruz.</t>
  </si>
  <si>
    <t>Yoklama ders ensansına yüklendiği için dersten çıkıp doldurmanız gerekiyor. Yoklamaya bu kadar önem verilmesini anlamsız buluyorum açıkçası. Tıp fakültesini yarılmış hekim adayları olarak sorumluluğun farkında olan insanlarız. Geçirdiğimiz şu günlerde evde geçirdiğimiz zamanı planlamaya ve kendimiz için en yaralı işleri yapmaya çalışıyoruz. Derse o saatte katılamasak bile kendi plan ve programımıza göre o bilgileri öğrenmemiz gerektiğinin farkındayız. Bugün öğrendiğimiz her bilgi yarın bir can kurtarabilir bunun farkına olan ve gününü kendine göre planlamaya çalışan bir öğrenci olarak katı kurallar beni demotive etmektedir. Dersler kaydolsun ve isteyen istediği zaman izlesin. Çalışan ile çalışmayan zaten sınavda belli olur. Buna bu kadar üzülmemin diğer sebebi de maalesef verim alamadığımız bazı derslere katılmaktan ziyade başka kaynaklardan eksiğimizi tamamlıyor oluşumuzdur. Daha anlayışlı olunmasını rica ediyorum.</t>
  </si>
  <si>
    <t>Bazı hocalarımız öncesinde veya ders saatinde sınıf temsilcisine ya da öğrenci işlerine hiçbir açıklama yapmadan derslerini işlemedi. Ders saati boyunca hocayı bekledik. Bu durum hoş olmadı. Kaydedilmeyen derslerimiz de oldu. Bazı hocaların keyfi bir şekilde derslere çok geç başlaması da hoş olmadı.</t>
  </si>
  <si>
    <t>Hocalara sistemi tam şekliyle anlatılması, nasıl yapacakları hakkında.</t>
  </si>
  <si>
    <t>ders notları dersten bir kac gün önceden verilse daha iyi olur</t>
  </si>
  <si>
    <t>Hocaların ders anlatımları kayıtlardan dinlenip dekanlıkların yararlı mı değil mi öğretim elemanları bu alanda yeterli mi test edilmesinin gerekli olduğunu düşünüyorum. Normal sınıfımızda işlediğimiz derste maalesef bu şekilde geri bildirimler veremiyoruz özellikle öğretim elemanlarının kendi alanlarındaki dersi anlatmalarındaki yetersizliklerinin tespit edilmesi gereklidir.</t>
  </si>
  <si>
    <t>Konuyla ilgili varsa video sunumu daha etkili öğrenme sağlıyor.</t>
  </si>
  <si>
    <t>Slayt okumayan, kendi cümleleri ile de bir şeyler anlatan hocaların derslerinin canlı olarak yapılması yüzyüze kadar öğretici oluyor</t>
  </si>
  <si>
    <t>Slaytların bu kadar uzun olmaması daha az ve öz olursa daha motive olabiliriz bazı hocalarımız sınavda 3sorusu olmasına ragmen 15slayt verebiliyor haliyle hicbirimizin calısma istegi gelmiyor</t>
  </si>
  <si>
    <t>Bazen süre yetersizliği sebebiyle hocalarımız vakit yok diyerek yalnızca slaytı okuyorlar ama bu zaten bizim de yapabileceğimiz bir şey.Kalan vakti okuyarak değil anlatarak geçirseler daha verimli olur çünkü okuduğum birçok şeyi gözümde canlandırmakta zorlanıyorum hepsini araştırmaya çalışırken de bir slaytta çok vakit geçiriyorum.</t>
  </si>
  <si>
    <t>Bence dersler yaz döneminde geldiğimizde yüz yüze yapılmalıydı. Dönem 4' lere uzaktan eğitimin bir anlamının olduğunu düşünmüyorum. Çünkü yaz döneminde geldiğimizde tüm teorik dersler bitmiş olacak ve hepsinin sınavına bir anda gireceğiz. Bu bilgilerin unutulmaması imkansız. Pratiklerle kombine şekilde gitmeliydi. Bu yüzden bir tavsiyem yok.</t>
  </si>
  <si>
    <t>Önceden sunumların verilmesinin ve videoların günü gününe atılmasının daha öğretici olduğunu düşünüyorum.</t>
  </si>
  <si>
    <t>Textbook pdf leri yüklenebilir.</t>
  </si>
  <si>
    <t>Varsa belirtmek istediğiniz diğer şeyleri yazınız.</t>
  </si>
  <si>
    <t>Umarım sınavlar da içinde bulunup öğrenim görmeye çalıştığımız şartlara uygun olur</t>
  </si>
  <si>
    <t>Yoklama sürelerinin pek çok derste aşırı kısa olması
Sınavlarımızla alakalı bir açıklama bekliyoruz.Tüm fakülteler Online sınav olurken bizim neden olmadığımızı anlayamadık. En azından 1. Sınıflar olarak 3. Komite online yapılırsa yazın final sınavına geldiğimizde sıkısık bir sınav programıyla karsılasmamıs olmak istiyoruz</t>
  </si>
  <si>
    <t>Sınavların nasıl olacağı konusu 3. Komite yarım kaldı 4 nasıl olacak bi de final var tabi</t>
  </si>
  <si>
    <t>Yozgata geri döneceğimizi düşünerek bazı kaynak kitaplarımız ve notlarımız yurtlarda kaldı ve bazı hocalarımız bu durumu bilmiyor anladigim kadarıyla. Bu durumu göz önünde bulundup ders notu konusunda kolaylık sağlarlarsa bizim için çok daha verimli olacaktır.</t>
  </si>
  <si>
    <t>Geçmişe yönelik notlara ulaşmakta zorluk çekiyorum. En büyük sebebi bazı notların okuldaki kırtasiyeye verilmiş olması</t>
  </si>
  <si>
    <t>Sabah erken saatte ders olmaması hem bizim hem de hocalarımız için daha verimli olur.</t>
  </si>
  <si>
    <t>Sınavlarımızın online olmamasını istiyoruz.</t>
  </si>
  <si>
    <t>Sınavların online olmamasını istiyoruz.</t>
  </si>
  <si>
    <t>Dersler özet şekliyle yazın tekrar anlatılmalı ve anatomi vb derslerde kitabımızı alamadığımız ve slaytlar da yetersiz olması sebebiyle çalışamadığımız göz önünde bulundurulmalı. Sınavlar da bence yazın yapılmalı, anatomi de yazın anlatılmalı.</t>
  </si>
  <si>
    <t>Yozgata geri döneceğimizi düşünürek bazı kaynak kitaplarımızı veya ders notlarımızı orada bıraktık. Bazı hocalarımız bu durumu bilmiyor anladigim kadarıyla. Bu yüzden de ders notlarını paylaşırken bunu göz önünde bulundururlarsa bizim için çok daha verimli olacaktır.</t>
  </si>
  <si>
    <t>Tıp fakültesindeki kendi amfimdeki kendi sıramda vaad edilmiş olan eğitimime orda devam etmek bana vaad edilen yüz yüze eğitimimi online eğitim ile geçiştirme girişimine hayır diyorum hocalarımızdan Allah razı olsun çok iyi insanlar ve bizim için çok uğraşıyorlar lakin müfredatta olan ödev ve not sistemine vize sistemine hayır diyorum bana vaad edilen benim ve arkadaşlarımın hakkı olan yüz yüze eğitimin aksama sonunda da olsa bu eğitimin olmasını talep ediyorum ve bu online eğitim sonunda bizi bu konulardan sorumlu tutup sınava tabii tutmamanızı talep ediyorum saygılar.</t>
  </si>
  <si>
    <t>Bu olağan üstü durumu göz önünde bulundurarak yıl sonu puanlarımızin sınavlardan ziyade ödevlendirme yolu ile verilmesinin hem öğrenciler hem de hocalar açısından daha verimli, etkili ve güvenli olacağını düşünüyorum.</t>
  </si>
  <si>
    <t>Sınavların online olarak yapılmamasını istiyorum.</t>
  </si>
  <si>
    <t>Sınavlarımızın online olarak yapılmamasını istiyorum.</t>
  </si>
  <si>
    <t>Uzaktan sınav yapılacak olursa yine bağlantı sorunu yaşayabilirim bu yüzden online sınav yerine alternatif bir çözüm bulabilirseniz hem ben hem de diğer sınıf arkadaşlarım daha az sorun yaşarız.</t>
  </si>
  <si>
    <t>Online dersler yerine yazın okula gelmenin daha öğretici olacağını düşünüyorum bu şekilde hem evde ders çalışamıyoruz hem de hoca ile yüz yüze işlemenin yerini tutmuyor</t>
  </si>
  <si>
    <t>Teşekkürler hocam,İyi günler</t>
  </si>
  <si>
    <t>Online sınav olmasını isterim.</t>
  </si>
  <si>
    <t>Sınavlarımız ne zaman olucak bunu bir an önce bizlere duyurursanız iyi olur çünkü ona göre planlı çalışırız.</t>
  </si>
  <si>
    <t>Sınavın belirsiz olması stres olmamıza sebep oluyor.</t>
  </si>
  <si>
    <t>komite sınavlarımızın olma şekli ve zamanının belirsiz olması ders çalışma motivasyonumuzu düşürmektedir, böyle bir ortamda kesin bir bilgi beklememekle birlikte önümüzdeki seçeneklerden haberdar olmak istiyoruz.</t>
  </si>
  <si>
    <t>Hocalarımız ders kayıtlarını bizimle paylaşmıyorlar.</t>
  </si>
  <si>
    <t>Komite sınavları hakkındaki belirsizlik bizi derse tam adapte edemiyor ve konsantrasyonumuzu bozuyor bu yüzden bir an önce komite sınavlarının nasıl yapılacağı konusunda bir bilgilendirme istiyoruz.</t>
  </si>
  <si>
    <t>Labaratuvar dersleri de online işlenebilir. Ayrıca dekan ya da sınavla ilgili karar veren komisyondan bir an önce açıklama gelmesini bekliyoruz. Şu durumda net bir tarih vermeleri çok ütopik olur ama en azından komite labaratuvar derslerinin hangi yoğunlukta işleneceği, online sınavın olup olmayacağı, komite sınavları yerine sadece final sınavının olup olamayacağı, teorik derslerin bitmesiyle beraber diğer süreçler için ne kadar bir zaman harcanacağıyla ilgili bilgi sahibi olmak istiyoruz. Diğer Tıp Fakültelerinden bu tip açıklamalar gelmeye başladı. Bozok Üniversite Tıp Fakültesinden de en kısa zamanda bu konuyla ilgili dönüt bekliyoruz.</t>
  </si>
  <si>
    <t>Dersleri şu an işliyoruz ancak sınav çok zaman sonra olacağı için birçok seyi unutacağız. Ders işleyişi sırasında daha önemli yerler vurgulansa çok faydalı olur bizim için. Ve sınavların açıklanma tarihi belli olmadığı için derslere çalışmıyoruz hocam.</t>
  </si>
  <si>
    <t>Bazı derslerin notları verilmiyor, kaynak kitaplarımızı da yozgatta bıraktığımızdan dolayı çalışacak kaynak bulmakta zorlanıyoruz.</t>
  </si>
  <si>
    <t>Sınavların bu şekilde adaletli olacağını düşünmüyorum</t>
  </si>
  <si>
    <t>Online sınav olmamalı internet kesintisiyle mağduriyet yaşatılmamalı. Yazın sınav takvimi olursa da sınavlar arası süre uzun tutulmalı</t>
  </si>
  <si>
    <t>Sınavlar online olmamalı internet kesintileri yaşanıyor online olursa bile teslim süresi uzun olmalı. Yazın yapılacaksa eğer sınavlar arası uzun tutulmalı ve ev şartlarında iyi ders çalışılmadığından öğrenci mağdur edilmemeli.</t>
  </si>
  <si>
    <t>1- Ders programı bize saygısızca hazırlanıyor ( örn kranial sinirlerin hepsi 4 saate ardarda konuyor ancak 20dk sürecek derse 3 saat vwrililyor )
2-Slaytlar yetersiz ce devrik cümlelerle dolu
3-Derslerde konuşan öğrencilere çok tahammül ediliyor saygı ortamı sağlanamıyor.
4- BU FORMU DOLDURUN DİYE SÜREKLİ MESAJ ATILIYOR ANCAK HOCALARIMIZ MAİLDEN SORDUĞUMUZ SORULARA CEVAP VERİLMİYOR ARTIK DEKANIYLA REÜKTÖRYLE EĞİTİMİN ÜLKEDE GERİYE GÖTÜRÜLMESİNN BİR PARÇASI OLDUĞUNU DÜŞÜNMEKTEYİM</t>
  </si>
  <si>
    <t>Ilgilendiginiz için teşekkür ederimm</t>
  </si>
  <si>
    <t>sistem gayet güzel ilerliyor. teşekkür ederiz.</t>
  </si>
  <si>
    <t>Sistemden ve yönetiminden cok mutluyum</t>
  </si>
  <si>
    <t>Okulda olmak bizim için klinik açıdan çom önemli önceki yazılarımdafa belirttiğim gibi tıp öğrencisi her ne kadar ilk 3 sınıf teorikte olsa kliniğee yakın olmalıdır.</t>
  </si>
  <si>
    <t>Çabanız için teşekkür ederiz :)</t>
  </si>
  <si>
    <t>Insanlarin maddi durumlari aynı değil bu yuzden egitime ulasma imkanlari ayni değil sadece derslere özel internet verilmeli ki eğitimde fırsat esitliginden söz edebilelim</t>
  </si>
  <si>
    <t>Sınavlarımız konusundaki belirsizlik ortadan kaldırılırsa nasıl çalışacağımız konusunda daha iyi bir plan yapıp daha verimli çalışabiliriz</t>
  </si>
  <si>
    <t>Sınavlarımız için endişeliyiz. Sağlığımız için endişenediğimiz şu günlerde bir de sınıfı geçecek miyiz diye endişelemek istemiyoruz. Biz elimizden geleni yapacağız ama hocalarımız ve idareden de anlayış bekliyoruz.</t>
  </si>
  <si>
    <t>Emek veren tüm hocalarıma sonsuz teşekkür ederim. İyi ki varsınız.</t>
  </si>
  <si>
    <t>Genel olarak hocaları sistem hakkında toplu bir şekilde bilgilendirme yapılsaydı hocalarımız sistemde zorlanmazlardi bunun yüzünden geç başladığımız dersler oldu ve kayıt olmayan derslerimiz oluyor.</t>
  </si>
  <si>
    <t>canli derslerin hepsinin kayıt edilmesini istiyorum mümkünse. her zaman internet erişimim olmuyor.</t>
  </si>
  <si>
    <t>Bu anketlerin sadece online ders döneminde kalmamasını diliyor her zaman bu tip verilen eğitime yönelik öğrencilere sorular sorulmasını diliyorum. Teşekkürler.</t>
  </si>
  <si>
    <t>Sürecin çok başında hala eğitime geçemeyen pek çok fakülte varken bence çok başarılı olan bu sistemi kurduğunuz ve tüm sorunlarımızla ilgilendiğiniz için çok teşekkür ederim</t>
  </si>
  <si>
    <t>Videoların drive a kaydedilmesinde sorun var cogu hoca kayıt aldıgı haşde driveda görünmüyor</t>
  </si>
  <si>
    <t>Bazı hocalarımızın kaydettiği dersler bize ulaşmıyor. Kaydı durduruyorlar ama bizimle paylaşılmıyor galiba. Her hoca bizimle paylaşırsa iyi olur.</t>
  </si>
  <si>
    <t>Derslerin kayıt ediliyor olması çok iyi oluyor.Normalde dersi dinlerken bazen dikkatimiz dağılıyor ve bazı yerleri kaçırabiliyoruz ama video olarak yüklendiği için tekrar bakma şansımız oluyor.Uzaktan eğitimin iyi yanları kayıt edilmesi(bu en iyi yanı), vakitten kazanç ve evde olmamız ancak sınavın belirsizliği çalışmalarımızda düzeni sağlayamamamıza neden oluyor.</t>
  </si>
  <si>
    <t>Stajlar yazılı sözlü sınavların ne zaman ve nasıl yapılacağı hakkında hiçbir bilgiye sahip değiliz</t>
  </si>
  <si>
    <t>Bence dersler yaz döneminde geldiğimizde yüz yüze yapılmalıydı. Dönem 4' lere uzaktan eğitimin bir anlamının olduğunu düşünmüyorum. Çünkü yaz döneminde geldiğimizde tüm teorik dersler bitmiş olacak ve hepsinin sınavına bir anda gireceğiz. Bu bilgilerin unutulmaması imkansız. Pratiklerle kombine şekilde gitmeliydi.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</si>
</sst>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2"/>
      <color theme="1"/>
      <name val="Times New Roman"/>
      <family val="1"/>
      <charset val="162"/>
    </font>
    <font>
      <b/>
      <sz val="12"/>
      <color theme="1"/>
      <name val="Times New Roman"/>
      <family val="1"/>
      <charset val="162"/>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
    <xf numFmtId="0" fontId="0" fillId="0" borderId="0" xfId="0"/>
    <xf numFmtId="0" fontId="1" fillId="0" borderId="0" xfId="0" applyFont="1" applyAlignment="1">
      <alignment horizontal="center" vertical="center"/>
    </xf>
    <xf numFmtId="1" fontId="1" fillId="0" borderId="0" xfId="0" applyNumberFormat="1" applyFont="1" applyAlignment="1">
      <alignment horizontal="center" vertical="center"/>
    </xf>
    <xf numFmtId="0" fontId="2"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4.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5.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6.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7.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8.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9.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0.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1.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2.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3.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4.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5.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6.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7.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8.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9.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0.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1.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2.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latin typeface="Times New Roman" panose="02020603050405020304" pitchFamily="18" charset="0"/>
                <a:cs typeface="Times New Roman" panose="02020603050405020304" pitchFamily="18" charset="0"/>
              </a:rPr>
              <a:t>Formu Cevaplayanlar</a:t>
            </a:r>
            <a:r>
              <a:rPr lang="tr-TR" sz="1200">
                <a:latin typeface="Times New Roman" panose="02020603050405020304" pitchFamily="18" charset="0"/>
                <a:cs typeface="Times New Roman" panose="02020603050405020304" pitchFamily="18" charset="0"/>
              </a:rPr>
              <a:t>ın Sınıflara Göre Sayısı</a:t>
            </a:r>
            <a:endParaRPr lang="en-US" sz="1200">
              <a:latin typeface="Times New Roman" panose="02020603050405020304" pitchFamily="18" charset="0"/>
              <a:cs typeface="Times New Roman" panose="02020603050405020304" pitchFamily="18" charset="0"/>
            </a:endParaRPr>
          </a:p>
        </c:rich>
      </c:tx>
      <c:overlay val="0"/>
      <c:spPr>
        <a:noFill/>
        <a:ln>
          <a:noFill/>
        </a:ln>
        <a:effectLst/>
      </c:spPr>
    </c:title>
    <c:autoTitleDeleted val="0"/>
    <c:plotArea>
      <c:layout/>
      <c:pieChart>
        <c:varyColors val="1"/>
        <c:ser>
          <c:idx val="0"/>
          <c:order val="0"/>
          <c:tx>
            <c:strRef>
              <c:f>Katılım!$B$1</c:f>
              <c:strCache>
                <c:ptCount val="1"/>
                <c:pt idx="0">
                  <c:v>Formu Cevaplayanlar</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Katılım!$A$2:$A$5</c:f>
              <c:strCache>
                <c:ptCount val="4"/>
                <c:pt idx="0">
                  <c:v>Dönem 1</c:v>
                </c:pt>
                <c:pt idx="1">
                  <c:v>Dönem 2</c:v>
                </c:pt>
                <c:pt idx="2">
                  <c:v>Dönem 3</c:v>
                </c:pt>
                <c:pt idx="3">
                  <c:v>Dönem 4</c:v>
                </c:pt>
              </c:strCache>
            </c:strRef>
          </c:cat>
          <c:val>
            <c:numRef>
              <c:f>Katılım!$B$2:$B$5</c:f>
              <c:numCache>
                <c:formatCode>General</c:formatCode>
                <c:ptCount val="4"/>
                <c:pt idx="0">
                  <c:v>114</c:v>
                </c:pt>
                <c:pt idx="1">
                  <c:v>96</c:v>
                </c:pt>
                <c:pt idx="2">
                  <c:v>54</c:v>
                </c:pt>
                <c:pt idx="3">
                  <c:v>10</c:v>
                </c:pt>
              </c:numCache>
            </c:numRef>
          </c:val>
          <c:extLst xmlns:c16r2="http://schemas.microsoft.com/office/drawing/2015/06/chart">
            <c:ext xmlns:c16="http://schemas.microsoft.com/office/drawing/2014/chart" uri="{C3380CC4-5D6E-409C-BE32-E72D297353CC}">
              <c16:uniqueId val="{00000000-BA1E-4F1E-AD53-CAD5B7D6D8D1}"/>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barChart>
        <c:barDir val="bar"/>
        <c:grouping val="clustered"/>
        <c:varyColors val="0"/>
        <c:ser>
          <c:idx val="0"/>
          <c:order val="0"/>
          <c:tx>
            <c:strRef>
              <c:f>'Soru 2'!$E$12</c:f>
              <c:strCache>
                <c:ptCount val="1"/>
                <c:pt idx="0">
                  <c:v>Dönem 4 (%)</c:v>
                </c:pt>
              </c:strCache>
            </c:strRef>
          </c:tx>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'Soru 2'!$A$13:$A$19</c:f>
              <c:strCache>
                <c:ptCount val="7"/>
                <c:pt idx="0">
                  <c:v>Akıllı Telefon</c:v>
                </c:pt>
                <c:pt idx="1">
                  <c:v>Dizüstü Bilgisayar</c:v>
                </c:pt>
                <c:pt idx="2">
                  <c:v>Masaüstü Bilgisayar</c:v>
                </c:pt>
                <c:pt idx="3">
                  <c:v>Mikrofon</c:v>
                </c:pt>
                <c:pt idx="4">
                  <c:v>Smart TV</c:v>
                </c:pt>
                <c:pt idx="5">
                  <c:v>Tablet</c:v>
                </c:pt>
                <c:pt idx="6">
                  <c:v>Webcam</c:v>
                </c:pt>
              </c:strCache>
            </c:strRef>
          </c:cat>
          <c:val>
            <c:numRef>
              <c:f>'Soru 2'!$E$13:$E$19</c:f>
              <c:numCache>
                <c:formatCode>0</c:formatCode>
                <c:ptCount val="7"/>
                <c:pt idx="0">
                  <c:v>33.333333333333329</c:v>
                </c:pt>
                <c:pt idx="1">
                  <c:v>30</c:v>
                </c:pt>
                <c:pt idx="2">
                  <c:v>6.666666666666667</c:v>
                </c:pt>
                <c:pt idx="3">
                  <c:v>10</c:v>
                </c:pt>
                <c:pt idx="4">
                  <c:v>3.3333333333333335</c:v>
                </c:pt>
                <c:pt idx="5">
                  <c:v>16.666666666666664</c:v>
                </c:pt>
                <c:pt idx="6">
                  <c:v>6.666666666666667</c:v>
                </c:pt>
              </c:numCache>
            </c:numRef>
          </c:val>
          <c:extLst xmlns:c16r2="http://schemas.microsoft.com/office/drawing/2015/06/chart">
            <c:ext xmlns:c16="http://schemas.microsoft.com/office/drawing/2014/chart" uri="{C3380CC4-5D6E-409C-BE32-E72D297353CC}">
              <c16:uniqueId val="{00000000-4AFD-4414-B090-C7D4A0380DB2}"/>
            </c:ext>
          </c:extLst>
        </c:ser>
        <c:dLbls>
          <c:showLegendKey val="0"/>
          <c:showVal val="0"/>
          <c:showCatName val="0"/>
          <c:showSerName val="0"/>
          <c:showPercent val="0"/>
          <c:showBubbleSize val="0"/>
        </c:dLbls>
        <c:gapWidth val="182"/>
        <c:axId val="208208384"/>
        <c:axId val="207731456"/>
      </c:barChart>
      <c:catAx>
        <c:axId val="208208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crossAx val="207731456"/>
        <c:crosses val="autoZero"/>
        <c:auto val="1"/>
        <c:lblAlgn val="ctr"/>
        <c:lblOffset val="100"/>
        <c:noMultiLvlLbl val="0"/>
      </c:catAx>
      <c:valAx>
        <c:axId val="2077314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crossAx val="208208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latin typeface="Times New Roman" panose="02020603050405020304" pitchFamily="18" charset="0"/>
                <a:cs typeface="Times New Roman" panose="02020603050405020304" pitchFamily="18" charset="0"/>
              </a:rPr>
              <a:t>Dönem 1</a:t>
            </a:r>
            <a:r>
              <a:rPr lang="tr-TR">
                <a:latin typeface="Times New Roman" panose="02020603050405020304" pitchFamily="18" charset="0"/>
                <a:cs typeface="Times New Roman" panose="02020603050405020304" pitchFamily="18" charset="0"/>
              </a:rPr>
              <a:t> (%)</a:t>
            </a:r>
            <a:endParaRPr lang="en-US">
              <a:latin typeface="Times New Roman" panose="02020603050405020304" pitchFamily="18" charset="0"/>
              <a:cs typeface="Times New Roman" panose="02020603050405020304" pitchFamily="18" charset="0"/>
            </a:endParaRPr>
          </a:p>
        </c:rich>
      </c:tx>
      <c:layout/>
      <c:overlay val="0"/>
      <c:spPr>
        <a:noFill/>
        <a:ln>
          <a:noFill/>
        </a:ln>
        <a:effectLst/>
      </c:spPr>
    </c:title>
    <c:autoTitleDeleted val="0"/>
    <c:plotArea>
      <c:layout/>
      <c:pieChart>
        <c:varyColors val="1"/>
        <c:ser>
          <c:idx val="0"/>
          <c:order val="0"/>
          <c:tx>
            <c:strRef>
              <c:f>'Soru 3'!$B$8</c:f>
              <c:strCache>
                <c:ptCount val="1"/>
                <c:pt idx="0">
                  <c:v>Dönem 1 (%)</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3'!$A$9:$A$12</c:f>
              <c:strCache>
                <c:ptCount val="4"/>
                <c:pt idx="0">
                  <c:v>Akıllı Telefon</c:v>
                </c:pt>
                <c:pt idx="1">
                  <c:v>Dizüstü Bilgisayar</c:v>
                </c:pt>
                <c:pt idx="2">
                  <c:v>Masaüstü Bilgisayar</c:v>
                </c:pt>
                <c:pt idx="3">
                  <c:v>Tablet</c:v>
                </c:pt>
              </c:strCache>
            </c:strRef>
          </c:cat>
          <c:val>
            <c:numRef>
              <c:f>'Soru 3'!$B$9:$B$12</c:f>
              <c:numCache>
                <c:formatCode>0</c:formatCode>
                <c:ptCount val="4"/>
                <c:pt idx="0">
                  <c:v>66.371681415929203</c:v>
                </c:pt>
                <c:pt idx="1">
                  <c:v>28.318584070796462</c:v>
                </c:pt>
                <c:pt idx="2">
                  <c:v>0.88495575221238942</c:v>
                </c:pt>
                <c:pt idx="3">
                  <c:v>4.4247787610619467</c:v>
                </c:pt>
              </c:numCache>
            </c:numRef>
          </c:val>
          <c:extLst xmlns:c16r2="http://schemas.microsoft.com/office/drawing/2015/06/chart">
            <c:ext xmlns:c16="http://schemas.microsoft.com/office/drawing/2014/chart" uri="{C3380CC4-5D6E-409C-BE32-E72D297353CC}">
              <c16:uniqueId val="{00000000-C6A3-4262-992D-FD26D02FA58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2 (%)</a:t>
            </a:r>
            <a:endParaRPr lang="en-US">
              <a:latin typeface="Times New Roman" panose="02020603050405020304" pitchFamily="18" charset="0"/>
              <a:cs typeface="Times New Roman" panose="02020603050405020304" pitchFamily="18" charset="0"/>
            </a:endParaRPr>
          </a:p>
        </c:rich>
      </c:tx>
      <c:layout/>
      <c:overlay val="0"/>
      <c:spPr>
        <a:noFill/>
        <a:ln>
          <a:noFill/>
        </a:ln>
        <a:effectLst/>
      </c:spPr>
    </c:title>
    <c:autoTitleDeleted val="0"/>
    <c:plotArea>
      <c:layout/>
      <c:pieChart>
        <c:varyColors val="1"/>
        <c:ser>
          <c:idx val="0"/>
          <c:order val="0"/>
          <c:tx>
            <c:strRef>
              <c:f>'Soru 3'!$C$8</c:f>
              <c:strCache>
                <c:ptCount val="1"/>
                <c:pt idx="0">
                  <c:v>Dönem 2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652-4CB0-843C-5B32ADE5905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652-4CB0-843C-5B32ADE5905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A652-4CB0-843C-5B32ADE5905F}"/>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3'!$A$9:$A$11</c:f>
              <c:strCache>
                <c:ptCount val="3"/>
                <c:pt idx="0">
                  <c:v>Akıllı Telefon</c:v>
                </c:pt>
                <c:pt idx="1">
                  <c:v>Dizüstü Bilgisayar</c:v>
                </c:pt>
                <c:pt idx="2">
                  <c:v>Masaüstü Bilgisayar</c:v>
                </c:pt>
              </c:strCache>
            </c:strRef>
          </c:cat>
          <c:val>
            <c:numRef>
              <c:f>'Soru 3'!$C$9:$C$11</c:f>
              <c:numCache>
                <c:formatCode>0</c:formatCode>
                <c:ptCount val="3"/>
                <c:pt idx="0">
                  <c:v>52.688172043010752</c:v>
                </c:pt>
                <c:pt idx="1">
                  <c:v>44.086021505376344</c:v>
                </c:pt>
                <c:pt idx="2">
                  <c:v>3.225806451612903</c:v>
                </c:pt>
              </c:numCache>
            </c:numRef>
          </c:val>
          <c:extLst xmlns:c16r2="http://schemas.microsoft.com/office/drawing/2015/06/chart">
            <c:ext xmlns:c16="http://schemas.microsoft.com/office/drawing/2014/chart" uri="{C3380CC4-5D6E-409C-BE32-E72D297353CC}">
              <c16:uniqueId val="{00000008-A652-4CB0-843C-5B32ADE5905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3 (%)</a:t>
            </a:r>
            <a:endParaRPr lang="en-US">
              <a:latin typeface="Times New Roman" panose="02020603050405020304" pitchFamily="18" charset="0"/>
              <a:cs typeface="Times New Roman" panose="02020603050405020304" pitchFamily="18" charset="0"/>
            </a:endParaRPr>
          </a:p>
        </c:rich>
      </c:tx>
      <c:layout/>
      <c:overlay val="0"/>
      <c:spPr>
        <a:noFill/>
        <a:ln>
          <a:noFill/>
        </a:ln>
        <a:effectLst/>
      </c:spPr>
    </c:title>
    <c:autoTitleDeleted val="0"/>
    <c:plotArea>
      <c:layout/>
      <c:pieChart>
        <c:varyColors val="1"/>
        <c:ser>
          <c:idx val="0"/>
          <c:order val="0"/>
          <c:tx>
            <c:strRef>
              <c:f>'Soru 3'!$D$8</c:f>
              <c:strCache>
                <c:ptCount val="1"/>
                <c:pt idx="0">
                  <c:v>Dönem 3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907-43D4-BD2D-2E4B298333F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907-43D4-BD2D-2E4B298333F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907-43D4-BD2D-2E4B298333F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1907-43D4-BD2D-2E4B298333F3}"/>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3'!$A$9:$A$12</c:f>
              <c:strCache>
                <c:ptCount val="4"/>
                <c:pt idx="0">
                  <c:v>Akıllı Telefon</c:v>
                </c:pt>
                <c:pt idx="1">
                  <c:v>Dizüstü Bilgisayar</c:v>
                </c:pt>
                <c:pt idx="2">
                  <c:v>Masaüstü Bilgisayar</c:v>
                </c:pt>
                <c:pt idx="3">
                  <c:v>Tablet</c:v>
                </c:pt>
              </c:strCache>
            </c:strRef>
          </c:cat>
          <c:val>
            <c:numRef>
              <c:f>'Soru 3'!$D$9:$D$12</c:f>
              <c:numCache>
                <c:formatCode>0</c:formatCode>
                <c:ptCount val="4"/>
                <c:pt idx="0">
                  <c:v>63.46153846153846</c:v>
                </c:pt>
                <c:pt idx="1">
                  <c:v>23.076923076923077</c:v>
                </c:pt>
                <c:pt idx="2">
                  <c:v>11.538461538461538</c:v>
                </c:pt>
                <c:pt idx="3">
                  <c:v>1.9230769230769231</c:v>
                </c:pt>
              </c:numCache>
            </c:numRef>
          </c:val>
          <c:extLst xmlns:c16r2="http://schemas.microsoft.com/office/drawing/2015/06/chart">
            <c:ext xmlns:c16="http://schemas.microsoft.com/office/drawing/2014/chart" uri="{C3380CC4-5D6E-409C-BE32-E72D297353CC}">
              <c16:uniqueId val="{00000008-1907-43D4-BD2D-2E4B298333F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4 (%)</a:t>
            </a:r>
            <a:endParaRPr lang="en-US">
              <a:latin typeface="Times New Roman" panose="02020603050405020304" pitchFamily="18" charset="0"/>
              <a:cs typeface="Times New Roman" panose="02020603050405020304" pitchFamily="18" charset="0"/>
            </a:endParaRPr>
          </a:p>
        </c:rich>
      </c:tx>
      <c:layout/>
      <c:overlay val="0"/>
      <c:spPr>
        <a:noFill/>
        <a:ln>
          <a:noFill/>
        </a:ln>
        <a:effectLst/>
      </c:spPr>
    </c:title>
    <c:autoTitleDeleted val="0"/>
    <c:plotArea>
      <c:layout/>
      <c:pieChart>
        <c:varyColors val="1"/>
        <c:ser>
          <c:idx val="0"/>
          <c:order val="0"/>
          <c:tx>
            <c:strRef>
              <c:f>'Soru 3'!$E$8</c:f>
              <c:strCache>
                <c:ptCount val="1"/>
                <c:pt idx="0">
                  <c:v>Dönem 4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FD3-43A3-B586-04FB15F2EE5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FD3-43A3-B586-04FB15F2EE5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FD3-43A3-B586-04FB15F2EE5F}"/>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FD3-43A3-B586-04FB15F2EE5F}"/>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3'!$A$9:$A$12</c:f>
              <c:strCache>
                <c:ptCount val="4"/>
                <c:pt idx="0">
                  <c:v>Akıllı Telefon</c:v>
                </c:pt>
                <c:pt idx="1">
                  <c:v>Dizüstü Bilgisayar</c:v>
                </c:pt>
                <c:pt idx="2">
                  <c:v>Masaüstü Bilgisayar</c:v>
                </c:pt>
                <c:pt idx="3">
                  <c:v>Tablet</c:v>
                </c:pt>
              </c:strCache>
            </c:strRef>
          </c:cat>
          <c:val>
            <c:numRef>
              <c:f>'Soru 3'!$E$9:$E$12</c:f>
              <c:numCache>
                <c:formatCode>0</c:formatCode>
                <c:ptCount val="4"/>
                <c:pt idx="0">
                  <c:v>20</c:v>
                </c:pt>
                <c:pt idx="1">
                  <c:v>60</c:v>
                </c:pt>
                <c:pt idx="2">
                  <c:v>10</c:v>
                </c:pt>
                <c:pt idx="3">
                  <c:v>10</c:v>
                </c:pt>
              </c:numCache>
            </c:numRef>
          </c:val>
          <c:extLst xmlns:c16r2="http://schemas.microsoft.com/office/drawing/2015/06/chart">
            <c:ext xmlns:c16="http://schemas.microsoft.com/office/drawing/2014/chart" uri="{C3380CC4-5D6E-409C-BE32-E72D297353CC}">
              <c16:uniqueId val="{00000008-3FD3-43A3-B586-04FB15F2EE5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0"/>
          <c:order val="0"/>
          <c:tx>
            <c:strRef>
              <c:f>'Soru 4'!$B$10</c:f>
              <c:strCache>
                <c:ptCount val="1"/>
                <c:pt idx="0">
                  <c:v>Dönem 1 (%)</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4'!$A$11:$A$15</c:f>
              <c:strCache>
                <c:ptCount val="5"/>
                <c:pt idx="0">
                  <c:v>8 MBPS 'den az</c:v>
                </c:pt>
                <c:pt idx="1">
                  <c:v>8 MBPS</c:v>
                </c:pt>
                <c:pt idx="2">
                  <c:v>16 MBPS</c:v>
                </c:pt>
                <c:pt idx="3">
                  <c:v>24 MBPS</c:v>
                </c:pt>
                <c:pt idx="4">
                  <c:v>24 MBPS 'den fazla</c:v>
                </c:pt>
              </c:strCache>
            </c:strRef>
          </c:cat>
          <c:val>
            <c:numRef>
              <c:f>'Soru 4'!$B$11:$B$15</c:f>
              <c:numCache>
                <c:formatCode>0</c:formatCode>
                <c:ptCount val="5"/>
                <c:pt idx="0">
                  <c:v>21.100917431192663</c:v>
                </c:pt>
                <c:pt idx="1">
                  <c:v>40.366972477064223</c:v>
                </c:pt>
                <c:pt idx="2">
                  <c:v>22.935779816513762</c:v>
                </c:pt>
                <c:pt idx="3">
                  <c:v>8.2568807339449553</c:v>
                </c:pt>
                <c:pt idx="4">
                  <c:v>7.3394495412844041</c:v>
                </c:pt>
              </c:numCache>
            </c:numRef>
          </c:val>
          <c:extLst xmlns:c16r2="http://schemas.microsoft.com/office/drawing/2015/06/chart">
            <c:ext xmlns:c16="http://schemas.microsoft.com/office/drawing/2014/chart" uri="{C3380CC4-5D6E-409C-BE32-E72D297353CC}">
              <c16:uniqueId val="{00000000-7419-4DCB-B26D-B3BFACEE628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0"/>
          <c:order val="0"/>
          <c:tx>
            <c:strRef>
              <c:f>'Soru 4'!$C$10</c:f>
              <c:strCache>
                <c:ptCount val="1"/>
                <c:pt idx="0">
                  <c:v>Dönem 2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71C-4E75-909E-03610C97009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71C-4E75-909E-03610C97009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71C-4E75-909E-03610C97009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771C-4E75-909E-03610C97009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771C-4E75-909E-03610C970097}"/>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4'!$A$11:$A$15</c:f>
              <c:strCache>
                <c:ptCount val="5"/>
                <c:pt idx="0">
                  <c:v>8 MBPS 'den az</c:v>
                </c:pt>
                <c:pt idx="1">
                  <c:v>8 MBPS</c:v>
                </c:pt>
                <c:pt idx="2">
                  <c:v>16 MBPS</c:v>
                </c:pt>
                <c:pt idx="3">
                  <c:v>24 MBPS</c:v>
                </c:pt>
                <c:pt idx="4">
                  <c:v>24 MBPS 'den fazla</c:v>
                </c:pt>
              </c:strCache>
            </c:strRef>
          </c:cat>
          <c:val>
            <c:numRef>
              <c:f>'Soru 4'!$C$11:$C$15</c:f>
              <c:numCache>
                <c:formatCode>0</c:formatCode>
                <c:ptCount val="5"/>
                <c:pt idx="0">
                  <c:v>15.909090909090908</c:v>
                </c:pt>
                <c:pt idx="1">
                  <c:v>31.818181818181817</c:v>
                </c:pt>
                <c:pt idx="2">
                  <c:v>25</c:v>
                </c:pt>
                <c:pt idx="3">
                  <c:v>14.772727272727273</c:v>
                </c:pt>
                <c:pt idx="4">
                  <c:v>12.5</c:v>
                </c:pt>
              </c:numCache>
            </c:numRef>
          </c:val>
          <c:extLst xmlns:c16r2="http://schemas.microsoft.com/office/drawing/2015/06/chart">
            <c:ext xmlns:c16="http://schemas.microsoft.com/office/drawing/2014/chart" uri="{C3380CC4-5D6E-409C-BE32-E72D297353CC}">
              <c16:uniqueId val="{0000000A-771C-4E75-909E-03610C970097}"/>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0"/>
          <c:order val="0"/>
          <c:tx>
            <c:strRef>
              <c:f>'Soru 4'!$D$10</c:f>
              <c:strCache>
                <c:ptCount val="1"/>
                <c:pt idx="0">
                  <c:v>Dönem 3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FBD-4C59-8D2B-503535408D3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9FBD-4C59-8D2B-503535408D3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9FBD-4C59-8D2B-503535408D32}"/>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9FBD-4C59-8D2B-503535408D3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9FBD-4C59-8D2B-503535408D32}"/>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4'!$A$11:$A$15</c:f>
              <c:strCache>
                <c:ptCount val="5"/>
                <c:pt idx="0">
                  <c:v>8 MBPS 'den az</c:v>
                </c:pt>
                <c:pt idx="1">
                  <c:v>8 MBPS</c:v>
                </c:pt>
                <c:pt idx="2">
                  <c:v>16 MBPS</c:v>
                </c:pt>
                <c:pt idx="3">
                  <c:v>24 MBPS</c:v>
                </c:pt>
                <c:pt idx="4">
                  <c:v>24 MBPS 'den fazla</c:v>
                </c:pt>
              </c:strCache>
            </c:strRef>
          </c:cat>
          <c:val>
            <c:numRef>
              <c:f>'Soru 4'!$D$11:$D$15</c:f>
              <c:numCache>
                <c:formatCode>0</c:formatCode>
                <c:ptCount val="5"/>
                <c:pt idx="0">
                  <c:v>19.607843137254903</c:v>
                </c:pt>
                <c:pt idx="1">
                  <c:v>31.372549019607842</c:v>
                </c:pt>
                <c:pt idx="2">
                  <c:v>15.686274509803921</c:v>
                </c:pt>
                <c:pt idx="3">
                  <c:v>9.8039215686274517</c:v>
                </c:pt>
                <c:pt idx="4">
                  <c:v>23.52941176470588</c:v>
                </c:pt>
              </c:numCache>
            </c:numRef>
          </c:val>
          <c:extLst xmlns:c16r2="http://schemas.microsoft.com/office/drawing/2015/06/chart">
            <c:ext xmlns:c16="http://schemas.microsoft.com/office/drawing/2014/chart" uri="{C3380CC4-5D6E-409C-BE32-E72D297353CC}">
              <c16:uniqueId val="{0000000A-9FBD-4C59-8D2B-503535408D3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0"/>
          <c:order val="0"/>
          <c:tx>
            <c:strRef>
              <c:f>'Soru 4'!$E$10</c:f>
              <c:strCache>
                <c:ptCount val="1"/>
                <c:pt idx="0">
                  <c:v>Dönem 4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328-4B81-90F9-2F7218F986A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328-4B81-90F9-2F7218F986A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328-4B81-90F9-2F7218F986A1}"/>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4'!$A$12:$A$14</c:f>
              <c:strCache>
                <c:ptCount val="3"/>
                <c:pt idx="0">
                  <c:v>8 MBPS</c:v>
                </c:pt>
                <c:pt idx="1">
                  <c:v>16 MBPS</c:v>
                </c:pt>
                <c:pt idx="2">
                  <c:v>24 MBPS</c:v>
                </c:pt>
              </c:strCache>
            </c:strRef>
          </c:cat>
          <c:val>
            <c:numRef>
              <c:f>'Soru 4'!$E$12:$E$14</c:f>
              <c:numCache>
                <c:formatCode>0</c:formatCode>
                <c:ptCount val="3"/>
                <c:pt idx="0">
                  <c:v>30</c:v>
                </c:pt>
                <c:pt idx="1">
                  <c:v>50</c:v>
                </c:pt>
                <c:pt idx="2">
                  <c:v>20</c:v>
                </c:pt>
              </c:numCache>
            </c:numRef>
          </c:val>
          <c:extLst xmlns:c16r2="http://schemas.microsoft.com/office/drawing/2015/06/chart">
            <c:ext xmlns:c16="http://schemas.microsoft.com/office/drawing/2014/chart" uri="{C3380CC4-5D6E-409C-BE32-E72D297353CC}">
              <c16:uniqueId val="{0000000A-5328-4B81-90F9-2F7218F986A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1 (%)</a:t>
            </a:r>
          </a:p>
        </c:rich>
      </c:tx>
      <c:overlay val="0"/>
      <c:spPr>
        <a:noFill/>
        <a:ln>
          <a:noFill/>
        </a:ln>
        <a:effectLst/>
      </c:spPr>
    </c:title>
    <c:autoTitleDeleted val="0"/>
    <c:plotArea>
      <c:layout/>
      <c:pieChart>
        <c:varyColors val="1"/>
        <c:ser>
          <c:idx val="0"/>
          <c:order val="0"/>
          <c:tx>
            <c:strRef>
              <c:f>'Soru 5'!$B$12</c:f>
              <c:strCache>
                <c:ptCount val="1"/>
                <c:pt idx="0">
                  <c:v>Dönem 1 (%)</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5'!$A$13:$A$19</c:f>
              <c:strCache>
                <c:ptCount val="7"/>
                <c:pt idx="0">
                  <c:v>İnternet bağlantım yok.</c:v>
                </c:pt>
                <c:pt idx="1">
                  <c:v>4 GB'dan az</c:v>
                </c:pt>
                <c:pt idx="2">
                  <c:v>4-16 GB</c:v>
                </c:pt>
                <c:pt idx="3">
                  <c:v>16-64 GB</c:v>
                </c:pt>
                <c:pt idx="4">
                  <c:v>64-128 GB</c:v>
                </c:pt>
                <c:pt idx="5">
                  <c:v>128 GB'den fazla</c:v>
                </c:pt>
                <c:pt idx="6">
                  <c:v>Sınırsız</c:v>
                </c:pt>
              </c:strCache>
            </c:strRef>
          </c:cat>
          <c:val>
            <c:numRef>
              <c:f>'Soru 5'!$B$13:$B$19</c:f>
              <c:numCache>
                <c:formatCode>0</c:formatCode>
                <c:ptCount val="7"/>
                <c:pt idx="0">
                  <c:v>3.4482758620689653</c:v>
                </c:pt>
                <c:pt idx="1">
                  <c:v>1.7241379310344827</c:v>
                </c:pt>
                <c:pt idx="2">
                  <c:v>17.241379310344829</c:v>
                </c:pt>
                <c:pt idx="3">
                  <c:v>13.793103448275861</c:v>
                </c:pt>
                <c:pt idx="4">
                  <c:v>6.8965517241379306</c:v>
                </c:pt>
                <c:pt idx="5">
                  <c:v>3.4482758620689653</c:v>
                </c:pt>
                <c:pt idx="6">
                  <c:v>53.448275862068961</c:v>
                </c:pt>
              </c:numCache>
            </c:numRef>
          </c:val>
          <c:extLst xmlns:c16r2="http://schemas.microsoft.com/office/drawing/2015/06/chart">
            <c:ext xmlns:c16="http://schemas.microsoft.com/office/drawing/2014/chart" uri="{C3380CC4-5D6E-409C-BE32-E72D297353CC}">
              <c16:uniqueId val="{00000000-998B-41D7-8DFC-8DA444D46CF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barChart>
        <c:barDir val="col"/>
        <c:grouping val="clustered"/>
        <c:varyColors val="0"/>
        <c:ser>
          <c:idx val="0"/>
          <c:order val="0"/>
          <c:tx>
            <c:strRef>
              <c:f>Katılım!$B$8</c:f>
              <c:strCache>
                <c:ptCount val="1"/>
                <c:pt idx="0">
                  <c:v>Katılım Oranı (%)</c:v>
                </c:pt>
              </c:strCache>
            </c:strRef>
          </c:tx>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Katılım!$A$9:$A$13</c:f>
              <c:strCache>
                <c:ptCount val="5"/>
                <c:pt idx="0">
                  <c:v>Dönem 1</c:v>
                </c:pt>
                <c:pt idx="1">
                  <c:v>Dönem 2</c:v>
                </c:pt>
                <c:pt idx="2">
                  <c:v>Dönem 3</c:v>
                </c:pt>
                <c:pt idx="3">
                  <c:v>Dönem 4</c:v>
                </c:pt>
                <c:pt idx="4">
                  <c:v>Toplam</c:v>
                </c:pt>
              </c:strCache>
            </c:strRef>
          </c:cat>
          <c:val>
            <c:numRef>
              <c:f>Katılım!$B$9:$B$13</c:f>
              <c:numCache>
                <c:formatCode>0</c:formatCode>
                <c:ptCount val="5"/>
                <c:pt idx="0">
                  <c:v>102</c:v>
                </c:pt>
                <c:pt idx="1">
                  <c:v>111.62790697674419</c:v>
                </c:pt>
                <c:pt idx="2">
                  <c:v>90</c:v>
                </c:pt>
                <c:pt idx="3">
                  <c:v>33.333333333333329</c:v>
                </c:pt>
                <c:pt idx="4">
                  <c:v>95.138888888888886</c:v>
                </c:pt>
              </c:numCache>
            </c:numRef>
          </c:val>
          <c:extLst xmlns:c16r2="http://schemas.microsoft.com/office/drawing/2015/06/chart">
            <c:ext xmlns:c16="http://schemas.microsoft.com/office/drawing/2014/chart" uri="{C3380CC4-5D6E-409C-BE32-E72D297353CC}">
              <c16:uniqueId val="{00000000-D1CE-4402-9669-C51BE4BA6E2E}"/>
            </c:ext>
          </c:extLst>
        </c:ser>
        <c:dLbls>
          <c:dLblPos val="outEnd"/>
          <c:showLegendKey val="0"/>
          <c:showVal val="1"/>
          <c:showCatName val="0"/>
          <c:showSerName val="0"/>
          <c:showPercent val="0"/>
          <c:showBubbleSize val="0"/>
        </c:dLbls>
        <c:gapWidth val="219"/>
        <c:overlap val="-27"/>
        <c:axId val="207405056"/>
        <c:axId val="206791808"/>
      </c:barChart>
      <c:catAx>
        <c:axId val="20740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crossAx val="206791808"/>
        <c:crosses val="autoZero"/>
        <c:auto val="1"/>
        <c:lblAlgn val="ctr"/>
        <c:lblOffset val="100"/>
        <c:noMultiLvlLbl val="0"/>
      </c:catAx>
      <c:valAx>
        <c:axId val="20679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crossAx val="207405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2</a:t>
            </a:r>
            <a:r>
              <a:rPr lang="en-US">
                <a:latin typeface="Times New Roman" panose="02020603050405020304" pitchFamily="18" charset="0"/>
                <a:cs typeface="Times New Roman" panose="02020603050405020304" pitchFamily="18" charset="0"/>
              </a:rPr>
              <a:t> (%)</a:t>
            </a:r>
          </a:p>
        </c:rich>
      </c:tx>
      <c:overlay val="0"/>
      <c:spPr>
        <a:noFill/>
        <a:ln>
          <a:noFill/>
        </a:ln>
        <a:effectLst/>
      </c:spPr>
    </c:title>
    <c:autoTitleDeleted val="0"/>
    <c:plotArea>
      <c:layout/>
      <c:pieChart>
        <c:varyColors val="1"/>
        <c:ser>
          <c:idx val="0"/>
          <c:order val="0"/>
          <c:tx>
            <c:strRef>
              <c:f>'Soru 5'!$C$12</c:f>
              <c:strCache>
                <c:ptCount val="1"/>
                <c:pt idx="0">
                  <c:v>Dönem 2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5FE-40DD-A67A-E75BBD28FF1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5FE-40DD-A67A-E75BBD28FF1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A5FE-40DD-A67A-E75BBD28FF1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A5FE-40DD-A67A-E75BBD28FF1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A5FE-40DD-A67A-E75BBD28FF1C}"/>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A5FE-40DD-A67A-E75BBD28FF1C}"/>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A5FE-40DD-A67A-E75BBD28FF1C}"/>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5'!$A$13:$A$19</c:f>
              <c:strCache>
                <c:ptCount val="7"/>
                <c:pt idx="0">
                  <c:v>İnternet bağlantım yok.</c:v>
                </c:pt>
                <c:pt idx="1">
                  <c:v>4 GB'dan az</c:v>
                </c:pt>
                <c:pt idx="2">
                  <c:v>4-16 GB</c:v>
                </c:pt>
                <c:pt idx="3">
                  <c:v>16-64 GB</c:v>
                </c:pt>
                <c:pt idx="4">
                  <c:v>64-128 GB</c:v>
                </c:pt>
                <c:pt idx="5">
                  <c:v>128 GB'den fazla</c:v>
                </c:pt>
                <c:pt idx="6">
                  <c:v>Sınırsız</c:v>
                </c:pt>
              </c:strCache>
            </c:strRef>
          </c:cat>
          <c:val>
            <c:numRef>
              <c:f>'Soru 5'!$C$13:$C$19</c:f>
              <c:numCache>
                <c:formatCode>0</c:formatCode>
                <c:ptCount val="7"/>
                <c:pt idx="0">
                  <c:v>1.0752688172043012</c:v>
                </c:pt>
                <c:pt idx="1">
                  <c:v>2.1505376344086025</c:v>
                </c:pt>
                <c:pt idx="2">
                  <c:v>12.903225806451612</c:v>
                </c:pt>
                <c:pt idx="3">
                  <c:v>18.27956989247312</c:v>
                </c:pt>
                <c:pt idx="4">
                  <c:v>5.376344086021505</c:v>
                </c:pt>
                <c:pt idx="5">
                  <c:v>6.4516129032258061</c:v>
                </c:pt>
                <c:pt idx="6">
                  <c:v>53.763440860215049</c:v>
                </c:pt>
              </c:numCache>
            </c:numRef>
          </c:val>
          <c:extLst xmlns:c16r2="http://schemas.microsoft.com/office/drawing/2015/06/chart">
            <c:ext xmlns:c16="http://schemas.microsoft.com/office/drawing/2014/chart" uri="{C3380CC4-5D6E-409C-BE32-E72D297353CC}">
              <c16:uniqueId val="{0000000E-A5FE-40DD-A67A-E75BBD28FF1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3</a:t>
            </a:r>
            <a:r>
              <a:rPr lang="en-US">
                <a:latin typeface="Times New Roman" panose="02020603050405020304" pitchFamily="18" charset="0"/>
                <a:cs typeface="Times New Roman" panose="02020603050405020304" pitchFamily="18" charset="0"/>
              </a:rPr>
              <a:t> (%)</a:t>
            </a:r>
          </a:p>
        </c:rich>
      </c:tx>
      <c:overlay val="0"/>
      <c:spPr>
        <a:noFill/>
        <a:ln>
          <a:noFill/>
        </a:ln>
        <a:effectLst/>
      </c:spPr>
    </c:title>
    <c:autoTitleDeleted val="0"/>
    <c:plotArea>
      <c:layout/>
      <c:pieChart>
        <c:varyColors val="1"/>
        <c:ser>
          <c:idx val="0"/>
          <c:order val="0"/>
          <c:tx>
            <c:strRef>
              <c:f>'Soru 5'!$D$12</c:f>
              <c:strCache>
                <c:ptCount val="1"/>
                <c:pt idx="0">
                  <c:v>Dönem 3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FE3-470E-838C-6F4F7AD61BE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FE3-470E-838C-6F4F7AD61BE5}"/>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6FE3-470E-838C-6F4F7AD61BE5}"/>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6FE3-470E-838C-6F4F7AD61BE5}"/>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6FE3-470E-838C-6F4F7AD61BE5}"/>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6FE3-470E-838C-6F4F7AD61BE5}"/>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6FE3-470E-838C-6F4F7AD61BE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5'!$A$13:$A$19</c:f>
              <c:strCache>
                <c:ptCount val="7"/>
                <c:pt idx="0">
                  <c:v>İnternet bağlantım yok.</c:v>
                </c:pt>
                <c:pt idx="1">
                  <c:v>4 GB'dan az</c:v>
                </c:pt>
                <c:pt idx="2">
                  <c:v>4-16 GB</c:v>
                </c:pt>
                <c:pt idx="3">
                  <c:v>16-64 GB</c:v>
                </c:pt>
                <c:pt idx="4">
                  <c:v>64-128 GB</c:v>
                </c:pt>
                <c:pt idx="5">
                  <c:v>128 GB'den fazla</c:v>
                </c:pt>
                <c:pt idx="6">
                  <c:v>Sınırsız</c:v>
                </c:pt>
              </c:strCache>
            </c:strRef>
          </c:cat>
          <c:val>
            <c:numRef>
              <c:f>'Soru 5'!$D$13:$D$19</c:f>
              <c:numCache>
                <c:formatCode>0</c:formatCode>
                <c:ptCount val="7"/>
                <c:pt idx="0">
                  <c:v>1.9230769230769231</c:v>
                </c:pt>
                <c:pt idx="1">
                  <c:v>3.8461538461538463</c:v>
                </c:pt>
                <c:pt idx="2">
                  <c:v>19.230769230769234</c:v>
                </c:pt>
                <c:pt idx="3">
                  <c:v>11.538461538461538</c:v>
                </c:pt>
                <c:pt idx="4">
                  <c:v>1.9230769230769231</c:v>
                </c:pt>
                <c:pt idx="5">
                  <c:v>1.9230769230769231</c:v>
                </c:pt>
                <c:pt idx="6">
                  <c:v>59.615384615384613</c:v>
                </c:pt>
              </c:numCache>
            </c:numRef>
          </c:val>
          <c:extLst xmlns:c16r2="http://schemas.microsoft.com/office/drawing/2015/06/chart">
            <c:ext xmlns:c16="http://schemas.microsoft.com/office/drawing/2014/chart" uri="{C3380CC4-5D6E-409C-BE32-E72D297353CC}">
              <c16:uniqueId val="{0000000E-6FE3-470E-838C-6F4F7AD61BE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4</a:t>
            </a:r>
            <a:r>
              <a:rPr lang="en-US">
                <a:latin typeface="Times New Roman" panose="02020603050405020304" pitchFamily="18" charset="0"/>
                <a:cs typeface="Times New Roman" panose="02020603050405020304" pitchFamily="18" charset="0"/>
              </a:rPr>
              <a:t> (%)</a:t>
            </a:r>
          </a:p>
        </c:rich>
      </c:tx>
      <c:overlay val="0"/>
      <c:spPr>
        <a:noFill/>
        <a:ln>
          <a:noFill/>
        </a:ln>
        <a:effectLst/>
      </c:spPr>
    </c:title>
    <c:autoTitleDeleted val="0"/>
    <c:plotArea>
      <c:layout/>
      <c:pieChart>
        <c:varyColors val="1"/>
        <c:ser>
          <c:idx val="0"/>
          <c:order val="0"/>
          <c:tx>
            <c:strRef>
              <c:f>'Soru 5'!$E$12</c:f>
              <c:strCache>
                <c:ptCount val="1"/>
                <c:pt idx="0">
                  <c:v>Dönem 4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09E-4F39-BCF5-C026A98161D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09E-4F39-BCF5-C026A98161D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09E-4F39-BCF5-C026A98161DE}"/>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709E-4F39-BCF5-C026A98161DE}"/>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709E-4F39-BCF5-C026A98161D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709E-4F39-BCF5-C026A98161DE}"/>
              </c:ext>
            </c:extLst>
          </c:dPt>
          <c:dLbls>
            <c:dLbl>
              <c:idx val="1"/>
              <c:delete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09E-4F39-BCF5-C026A98161DE}"/>
                </c:ext>
              </c:extLst>
            </c:dLbl>
            <c:dLbl>
              <c:idx val="2"/>
              <c:delete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709E-4F39-BCF5-C026A98161DE}"/>
                </c:ext>
              </c:extLst>
            </c:dLbl>
            <c:dLbl>
              <c:idx val="4"/>
              <c:delete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709E-4F39-BCF5-C026A98161D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5'!$A$14:$A$19</c:f>
              <c:strCache>
                <c:ptCount val="6"/>
                <c:pt idx="0">
                  <c:v>4 GB'dan az</c:v>
                </c:pt>
                <c:pt idx="1">
                  <c:v>4-16 GB</c:v>
                </c:pt>
                <c:pt idx="2">
                  <c:v>16-64 GB</c:v>
                </c:pt>
                <c:pt idx="3">
                  <c:v>64-128 GB</c:v>
                </c:pt>
                <c:pt idx="4">
                  <c:v>128 GB'den fazla</c:v>
                </c:pt>
                <c:pt idx="5">
                  <c:v>Sınırsız</c:v>
                </c:pt>
              </c:strCache>
            </c:strRef>
          </c:cat>
          <c:val>
            <c:numRef>
              <c:f>'Soru 5'!$E$14:$E$19</c:f>
              <c:numCache>
                <c:formatCode>0</c:formatCode>
                <c:ptCount val="6"/>
                <c:pt idx="0">
                  <c:v>20</c:v>
                </c:pt>
                <c:pt idx="1">
                  <c:v>0</c:v>
                </c:pt>
                <c:pt idx="2">
                  <c:v>0</c:v>
                </c:pt>
                <c:pt idx="3">
                  <c:v>10</c:v>
                </c:pt>
                <c:pt idx="4">
                  <c:v>0</c:v>
                </c:pt>
                <c:pt idx="5">
                  <c:v>70</c:v>
                </c:pt>
              </c:numCache>
            </c:numRef>
          </c:val>
          <c:extLst xmlns:c16r2="http://schemas.microsoft.com/office/drawing/2015/06/chart">
            <c:ext xmlns:c16="http://schemas.microsoft.com/office/drawing/2014/chart" uri="{C3380CC4-5D6E-409C-BE32-E72D297353CC}">
              <c16:uniqueId val="{0000000E-709E-4F39-BCF5-C026A98161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1 (%)</a:t>
            </a:r>
          </a:p>
        </c:rich>
      </c:tx>
      <c:overlay val="0"/>
      <c:spPr>
        <a:noFill/>
        <a:ln>
          <a:noFill/>
        </a:ln>
        <a:effectLst/>
      </c:spPr>
    </c:title>
    <c:autoTitleDeleted val="0"/>
    <c:plotArea>
      <c:layout/>
      <c:pieChart>
        <c:varyColors val="1"/>
        <c:ser>
          <c:idx val="0"/>
          <c:order val="0"/>
          <c:tx>
            <c:strRef>
              <c:f>'Soru 6'!$B$9</c:f>
              <c:strCache>
                <c:ptCount val="1"/>
                <c:pt idx="0">
                  <c:v>Dönem 1 (%)</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1-F0E3-41EF-B177-95CE41EF0D92}"/>
              </c:ext>
            </c:extLst>
          </c:dPt>
          <c:dLbls>
            <c:dLbl>
              <c:idx val="3"/>
              <c:delete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F0E3-41EF-B177-95CE41EF0D9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6'!$A$10:$A$13</c:f>
              <c:strCache>
                <c:ptCount val="4"/>
                <c:pt idx="0">
                  <c:v>Hiçbir zaman</c:v>
                </c:pt>
                <c:pt idx="1">
                  <c:v>Ara sıra</c:v>
                </c:pt>
                <c:pt idx="2">
                  <c:v>Çok sık</c:v>
                </c:pt>
                <c:pt idx="3">
                  <c:v>Her zaman</c:v>
                </c:pt>
              </c:strCache>
            </c:strRef>
          </c:cat>
          <c:val>
            <c:numRef>
              <c:f>'Soru 6'!$B$10:$B$13</c:f>
              <c:numCache>
                <c:formatCode>0</c:formatCode>
                <c:ptCount val="4"/>
                <c:pt idx="0">
                  <c:v>41.228070175438596</c:v>
                </c:pt>
                <c:pt idx="1">
                  <c:v>51.754385964912288</c:v>
                </c:pt>
                <c:pt idx="2">
                  <c:v>7.0175438596491224</c:v>
                </c:pt>
                <c:pt idx="3">
                  <c:v>0</c:v>
                </c:pt>
              </c:numCache>
            </c:numRef>
          </c:val>
          <c:extLst xmlns:c16r2="http://schemas.microsoft.com/office/drawing/2015/06/chart">
            <c:ext xmlns:c16="http://schemas.microsoft.com/office/drawing/2014/chart" uri="{C3380CC4-5D6E-409C-BE32-E72D297353CC}">
              <c16:uniqueId val="{00000000-F0E3-41EF-B177-95CE41EF0D9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2</a:t>
            </a:r>
            <a:r>
              <a:rPr lang="en-US">
                <a:latin typeface="Times New Roman" panose="02020603050405020304" pitchFamily="18" charset="0"/>
                <a:cs typeface="Times New Roman" panose="02020603050405020304" pitchFamily="18" charset="0"/>
              </a:rPr>
              <a:t> (%)</a:t>
            </a:r>
          </a:p>
        </c:rich>
      </c:tx>
      <c:overlay val="0"/>
      <c:spPr>
        <a:noFill/>
        <a:ln>
          <a:noFill/>
        </a:ln>
        <a:effectLst/>
      </c:spPr>
    </c:title>
    <c:autoTitleDeleted val="0"/>
    <c:plotArea>
      <c:layout/>
      <c:pieChart>
        <c:varyColors val="1"/>
        <c:ser>
          <c:idx val="0"/>
          <c:order val="0"/>
          <c:tx>
            <c:strRef>
              <c:f>'Soru 6'!$C$9</c:f>
              <c:strCache>
                <c:ptCount val="1"/>
                <c:pt idx="0">
                  <c:v>Dönem 2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297-439B-A0B7-A8CC5961DDE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297-439B-A0B7-A8CC5961DDE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297-439B-A0B7-A8CC5961DDE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E297-439B-A0B7-A8CC5961DDEC}"/>
              </c:ext>
            </c:extLst>
          </c:dPt>
          <c:dLbls>
            <c:dLbl>
              <c:idx val="3"/>
              <c:delete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E297-439B-A0B7-A8CC5961DDE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6'!$A$10:$A$13</c:f>
              <c:strCache>
                <c:ptCount val="4"/>
                <c:pt idx="0">
                  <c:v>Hiçbir zaman</c:v>
                </c:pt>
                <c:pt idx="1">
                  <c:v>Ara sıra</c:v>
                </c:pt>
                <c:pt idx="2">
                  <c:v>Çok sık</c:v>
                </c:pt>
                <c:pt idx="3">
                  <c:v>Her zaman</c:v>
                </c:pt>
              </c:strCache>
            </c:strRef>
          </c:cat>
          <c:val>
            <c:numRef>
              <c:f>'Soru 6'!$C$10:$C$13</c:f>
              <c:numCache>
                <c:formatCode>0</c:formatCode>
                <c:ptCount val="4"/>
                <c:pt idx="0">
                  <c:v>38.70967741935484</c:v>
                </c:pt>
                <c:pt idx="1">
                  <c:v>54.838709677419352</c:v>
                </c:pt>
                <c:pt idx="2">
                  <c:v>6.4516129032258061</c:v>
                </c:pt>
                <c:pt idx="3">
                  <c:v>0</c:v>
                </c:pt>
              </c:numCache>
            </c:numRef>
          </c:val>
          <c:extLst xmlns:c16r2="http://schemas.microsoft.com/office/drawing/2015/06/chart">
            <c:ext xmlns:c16="http://schemas.microsoft.com/office/drawing/2014/chart" uri="{C3380CC4-5D6E-409C-BE32-E72D297353CC}">
              <c16:uniqueId val="{00000008-E297-439B-A0B7-A8CC5961DDE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3</a:t>
            </a:r>
            <a:r>
              <a:rPr lang="en-US">
                <a:latin typeface="Times New Roman" panose="02020603050405020304" pitchFamily="18" charset="0"/>
                <a:cs typeface="Times New Roman" panose="02020603050405020304" pitchFamily="18" charset="0"/>
              </a:rPr>
              <a:t> (%)</a:t>
            </a:r>
          </a:p>
        </c:rich>
      </c:tx>
      <c:overlay val="0"/>
      <c:spPr>
        <a:noFill/>
        <a:ln>
          <a:noFill/>
        </a:ln>
        <a:effectLst/>
      </c:spPr>
    </c:title>
    <c:autoTitleDeleted val="0"/>
    <c:plotArea>
      <c:layout/>
      <c:pieChart>
        <c:varyColors val="1"/>
        <c:ser>
          <c:idx val="0"/>
          <c:order val="0"/>
          <c:tx>
            <c:strRef>
              <c:f>'Soru 6'!$D$9</c:f>
              <c:strCache>
                <c:ptCount val="1"/>
                <c:pt idx="0">
                  <c:v>Dönem 3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58E-4C32-A21B-72E79145CA3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58E-4C32-A21B-72E79145CA3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A58E-4C32-A21B-72E79145CA3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A58E-4C32-A21B-72E79145CA33}"/>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6'!$A$10:$A$13</c:f>
              <c:strCache>
                <c:ptCount val="4"/>
                <c:pt idx="0">
                  <c:v>Hiçbir zaman</c:v>
                </c:pt>
                <c:pt idx="1">
                  <c:v>Ara sıra</c:v>
                </c:pt>
                <c:pt idx="2">
                  <c:v>Çok sık</c:v>
                </c:pt>
                <c:pt idx="3">
                  <c:v>Her zaman</c:v>
                </c:pt>
              </c:strCache>
            </c:strRef>
          </c:cat>
          <c:val>
            <c:numRef>
              <c:f>'Soru 6'!$D$10:$D$13</c:f>
              <c:numCache>
                <c:formatCode>0</c:formatCode>
                <c:ptCount val="4"/>
                <c:pt idx="0">
                  <c:v>50</c:v>
                </c:pt>
                <c:pt idx="1">
                  <c:v>42.307692307692307</c:v>
                </c:pt>
                <c:pt idx="2">
                  <c:v>5.7692307692307692</c:v>
                </c:pt>
                <c:pt idx="3">
                  <c:v>1.9230769230769231</c:v>
                </c:pt>
              </c:numCache>
            </c:numRef>
          </c:val>
          <c:extLst xmlns:c16r2="http://schemas.microsoft.com/office/drawing/2015/06/chart">
            <c:ext xmlns:c16="http://schemas.microsoft.com/office/drawing/2014/chart" uri="{C3380CC4-5D6E-409C-BE32-E72D297353CC}">
              <c16:uniqueId val="{00000008-A58E-4C32-A21B-72E79145CA3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4</a:t>
            </a:r>
            <a:r>
              <a:rPr lang="en-US">
                <a:latin typeface="Times New Roman" panose="02020603050405020304" pitchFamily="18" charset="0"/>
                <a:cs typeface="Times New Roman" panose="02020603050405020304" pitchFamily="18" charset="0"/>
              </a:rPr>
              <a:t> (%)</a:t>
            </a:r>
          </a:p>
        </c:rich>
      </c:tx>
      <c:overlay val="0"/>
      <c:spPr>
        <a:noFill/>
        <a:ln>
          <a:noFill/>
        </a:ln>
        <a:effectLst/>
      </c:spPr>
    </c:title>
    <c:autoTitleDeleted val="0"/>
    <c:plotArea>
      <c:layout/>
      <c:pieChart>
        <c:varyColors val="1"/>
        <c:ser>
          <c:idx val="0"/>
          <c:order val="0"/>
          <c:tx>
            <c:strRef>
              <c:f>'Soru 6'!$E$9</c:f>
              <c:strCache>
                <c:ptCount val="1"/>
                <c:pt idx="0">
                  <c:v>Dönem 4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0CD-481F-80F5-CEEE7D94EFE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0CD-481F-80F5-CEEE7D94EFE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60CD-481F-80F5-CEEE7D94EFE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60CD-481F-80F5-CEEE7D94EFE1}"/>
              </c:ext>
            </c:extLst>
          </c:dPt>
          <c:dLbls>
            <c:dLbl>
              <c:idx val="3"/>
              <c:delete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60CD-481F-80F5-CEEE7D94EFE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6'!$A$10:$A$13</c:f>
              <c:strCache>
                <c:ptCount val="4"/>
                <c:pt idx="0">
                  <c:v>Hiçbir zaman</c:v>
                </c:pt>
                <c:pt idx="1">
                  <c:v>Ara sıra</c:v>
                </c:pt>
                <c:pt idx="2">
                  <c:v>Çok sık</c:v>
                </c:pt>
                <c:pt idx="3">
                  <c:v>Her zaman</c:v>
                </c:pt>
              </c:strCache>
            </c:strRef>
          </c:cat>
          <c:val>
            <c:numRef>
              <c:f>'Soru 6'!$E$10:$E$13</c:f>
              <c:numCache>
                <c:formatCode>0</c:formatCode>
                <c:ptCount val="4"/>
                <c:pt idx="0">
                  <c:v>50</c:v>
                </c:pt>
                <c:pt idx="1">
                  <c:v>40</c:v>
                </c:pt>
                <c:pt idx="2">
                  <c:v>10</c:v>
                </c:pt>
                <c:pt idx="3">
                  <c:v>0</c:v>
                </c:pt>
              </c:numCache>
            </c:numRef>
          </c:val>
          <c:extLst xmlns:c16r2="http://schemas.microsoft.com/office/drawing/2015/06/chart">
            <c:ext xmlns:c16="http://schemas.microsoft.com/office/drawing/2014/chart" uri="{C3380CC4-5D6E-409C-BE32-E72D297353CC}">
              <c16:uniqueId val="{00000008-60CD-481F-80F5-CEEE7D94EFE1}"/>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0"/>
          <c:order val="0"/>
          <c:tx>
            <c:strRef>
              <c:f>'Soru 7'!$B$10</c:f>
              <c:strCache>
                <c:ptCount val="1"/>
                <c:pt idx="0">
                  <c:v>Dönem 1 (%)</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7'!$A$11:$A$15</c:f>
              <c:numCache>
                <c:formatCode>General</c:formatCode>
                <c:ptCount val="5"/>
                <c:pt idx="0">
                  <c:v>1</c:v>
                </c:pt>
                <c:pt idx="1">
                  <c:v>2</c:v>
                </c:pt>
                <c:pt idx="2">
                  <c:v>3</c:v>
                </c:pt>
                <c:pt idx="3">
                  <c:v>4</c:v>
                </c:pt>
                <c:pt idx="4">
                  <c:v>5</c:v>
                </c:pt>
              </c:numCache>
            </c:numRef>
          </c:cat>
          <c:val>
            <c:numRef>
              <c:f>'Soru 7'!$B$11:$B$15</c:f>
              <c:numCache>
                <c:formatCode>0</c:formatCode>
                <c:ptCount val="5"/>
                <c:pt idx="0">
                  <c:v>8.7719298245614024</c:v>
                </c:pt>
                <c:pt idx="1">
                  <c:v>10.526315789473683</c:v>
                </c:pt>
                <c:pt idx="2">
                  <c:v>24.561403508771928</c:v>
                </c:pt>
                <c:pt idx="3">
                  <c:v>40.350877192982452</c:v>
                </c:pt>
                <c:pt idx="4">
                  <c:v>15.789473684210526</c:v>
                </c:pt>
              </c:numCache>
            </c:numRef>
          </c:val>
          <c:extLst xmlns:c16r2="http://schemas.microsoft.com/office/drawing/2015/06/chart">
            <c:ext xmlns:c16="http://schemas.microsoft.com/office/drawing/2014/chart" uri="{C3380CC4-5D6E-409C-BE32-E72D297353CC}">
              <c16:uniqueId val="{00000000-A0F2-4318-A20F-9777AD24943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0"/>
          <c:order val="0"/>
          <c:tx>
            <c:strRef>
              <c:f>'Soru 7'!$C$10</c:f>
              <c:strCache>
                <c:ptCount val="1"/>
                <c:pt idx="0">
                  <c:v>Dönem 2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723-4A6D-B764-7CDF47DA08B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723-4A6D-B764-7CDF47DA08B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723-4A6D-B764-7CDF47DA08B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723-4A6D-B764-7CDF47DA08B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723-4A6D-B764-7CDF47DA08B1}"/>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7'!$A$11:$A$15</c:f>
              <c:numCache>
                <c:formatCode>General</c:formatCode>
                <c:ptCount val="5"/>
                <c:pt idx="0">
                  <c:v>1</c:v>
                </c:pt>
                <c:pt idx="1">
                  <c:v>2</c:v>
                </c:pt>
                <c:pt idx="2">
                  <c:v>3</c:v>
                </c:pt>
                <c:pt idx="3">
                  <c:v>4</c:v>
                </c:pt>
                <c:pt idx="4">
                  <c:v>5</c:v>
                </c:pt>
              </c:numCache>
            </c:numRef>
          </c:cat>
          <c:val>
            <c:numRef>
              <c:f>'Soru 7'!$C$11:$C$15</c:f>
              <c:numCache>
                <c:formatCode>0</c:formatCode>
                <c:ptCount val="5"/>
                <c:pt idx="0">
                  <c:v>11.956521739130435</c:v>
                </c:pt>
                <c:pt idx="1">
                  <c:v>5.4347826086956523</c:v>
                </c:pt>
                <c:pt idx="2">
                  <c:v>32.608695652173914</c:v>
                </c:pt>
                <c:pt idx="3">
                  <c:v>41.304347826086953</c:v>
                </c:pt>
                <c:pt idx="4">
                  <c:v>8.695652173913043</c:v>
                </c:pt>
              </c:numCache>
            </c:numRef>
          </c:val>
          <c:extLst xmlns:c16r2="http://schemas.microsoft.com/office/drawing/2015/06/chart">
            <c:ext xmlns:c16="http://schemas.microsoft.com/office/drawing/2014/chart" uri="{C3380CC4-5D6E-409C-BE32-E72D297353CC}">
              <c16:uniqueId val="{0000000A-2723-4A6D-B764-7CDF47DA08B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0"/>
          <c:order val="0"/>
          <c:tx>
            <c:strRef>
              <c:f>'Soru 7'!$D$10</c:f>
              <c:strCache>
                <c:ptCount val="1"/>
                <c:pt idx="0">
                  <c:v>Dönem 3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3D9-46BB-BBDE-32E2DF52AE4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3D9-46BB-BBDE-32E2DF52AE4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3D9-46BB-BBDE-32E2DF52AE4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3D9-46BB-BBDE-32E2DF52AE4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3D9-46BB-BBDE-32E2DF52AE47}"/>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7'!$A$11:$A$15</c:f>
              <c:numCache>
                <c:formatCode>General</c:formatCode>
                <c:ptCount val="5"/>
                <c:pt idx="0">
                  <c:v>1</c:v>
                </c:pt>
                <c:pt idx="1">
                  <c:v>2</c:v>
                </c:pt>
                <c:pt idx="2">
                  <c:v>3</c:v>
                </c:pt>
                <c:pt idx="3">
                  <c:v>4</c:v>
                </c:pt>
                <c:pt idx="4">
                  <c:v>5</c:v>
                </c:pt>
              </c:numCache>
            </c:numRef>
          </c:cat>
          <c:val>
            <c:numRef>
              <c:f>'Soru 7'!$D$11:$D$15</c:f>
              <c:numCache>
                <c:formatCode>0</c:formatCode>
                <c:ptCount val="5"/>
                <c:pt idx="0">
                  <c:v>1.9230769230769231</c:v>
                </c:pt>
                <c:pt idx="1">
                  <c:v>13.461538461538462</c:v>
                </c:pt>
                <c:pt idx="2">
                  <c:v>25</c:v>
                </c:pt>
                <c:pt idx="3">
                  <c:v>40.384615384615387</c:v>
                </c:pt>
                <c:pt idx="4">
                  <c:v>19.230769230769234</c:v>
                </c:pt>
              </c:numCache>
            </c:numRef>
          </c:val>
          <c:extLst xmlns:c16r2="http://schemas.microsoft.com/office/drawing/2015/06/chart">
            <c:ext xmlns:c16="http://schemas.microsoft.com/office/drawing/2014/chart" uri="{C3380CC4-5D6E-409C-BE32-E72D297353CC}">
              <c16:uniqueId val="{0000000A-83D9-46BB-BBDE-32E2DF52AE4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1"/>
          <c:order val="0"/>
          <c:tx>
            <c:strRef>
              <c:f>'Soru 1'!$B$7</c:f>
              <c:strCache>
                <c:ptCount val="1"/>
                <c:pt idx="0">
                  <c:v>Dönem 1 (%)</c:v>
                </c:pt>
              </c:strCache>
            </c:strRef>
          </c:tx>
          <c:dLbls>
            <c:spPr>
              <a:noFill/>
              <a:ln>
                <a:noFill/>
              </a:ln>
              <a:effectLst/>
            </c:sp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1'!$A$8:$A$10</c:f>
              <c:strCache>
                <c:ptCount val="3"/>
                <c:pt idx="0">
                  <c:v>Evet</c:v>
                </c:pt>
                <c:pt idx="1">
                  <c:v>Hayır</c:v>
                </c:pt>
                <c:pt idx="2">
                  <c:v>Diğer</c:v>
                </c:pt>
              </c:strCache>
            </c:strRef>
          </c:cat>
          <c:val>
            <c:numRef>
              <c:f>'Soru 1'!$B$8:$B$10</c:f>
              <c:numCache>
                <c:formatCode>0</c:formatCode>
                <c:ptCount val="3"/>
                <c:pt idx="0">
                  <c:v>6.140350877192982</c:v>
                </c:pt>
                <c:pt idx="1">
                  <c:v>83.333333333333343</c:v>
                </c:pt>
                <c:pt idx="2">
                  <c:v>10.526315789473683</c:v>
                </c:pt>
              </c:numCache>
            </c:numRef>
          </c:val>
          <c:extLst xmlns:c16r2="http://schemas.microsoft.com/office/drawing/2015/06/chart">
            <c:ext xmlns:c16="http://schemas.microsoft.com/office/drawing/2014/chart" uri="{C3380CC4-5D6E-409C-BE32-E72D297353CC}">
              <c16:uniqueId val="{00000000-FF79-4E01-93D3-2C9ED4B6F536}"/>
            </c:ext>
          </c:extLst>
        </c:ser>
        <c:ser>
          <c:idx val="0"/>
          <c:order val="1"/>
          <c:tx>
            <c:strRef>
              <c:f>'Soru 1'!$B$7</c:f>
              <c:strCache>
                <c:ptCount val="1"/>
                <c:pt idx="0">
                  <c:v>Dönem 1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2-FF79-4E01-93D3-2C9ED4B6F53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4-FF79-4E01-93D3-2C9ED4B6F53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6-FF79-4E01-93D3-2C9ED4B6F536}"/>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'Soru 1'!$A$8:$A$10</c:f>
              <c:strCache>
                <c:ptCount val="3"/>
                <c:pt idx="0">
                  <c:v>Evet</c:v>
                </c:pt>
                <c:pt idx="1">
                  <c:v>Hayır</c:v>
                </c:pt>
                <c:pt idx="2">
                  <c:v>Diğer</c:v>
                </c:pt>
              </c:strCache>
            </c:strRef>
          </c:cat>
          <c:val>
            <c:numRef>
              <c:f>'Soru 1'!$B$8:$B$10</c:f>
              <c:numCache>
                <c:formatCode>0</c:formatCode>
                <c:ptCount val="3"/>
                <c:pt idx="0">
                  <c:v>6.140350877192982</c:v>
                </c:pt>
                <c:pt idx="1">
                  <c:v>83.333333333333343</c:v>
                </c:pt>
                <c:pt idx="2">
                  <c:v>10.526315789473683</c:v>
                </c:pt>
              </c:numCache>
            </c:numRef>
          </c:val>
          <c:extLst xmlns:c16r2="http://schemas.microsoft.com/office/drawing/2015/06/chart">
            <c:ext xmlns:c16="http://schemas.microsoft.com/office/drawing/2014/chart" uri="{C3380CC4-5D6E-409C-BE32-E72D297353CC}">
              <c16:uniqueId val="{00000007-FF79-4E01-93D3-2C9ED4B6F536}"/>
            </c:ext>
          </c:extLst>
        </c:ser>
        <c:dLbls>
          <c:dLblPos val="bestFit"/>
          <c:showLegendKey val="0"/>
          <c:showVal val="1"/>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txPr>
    <a:bodyPr/>
    <a:lstStyle/>
    <a:p>
      <a:pPr>
        <a:defRPr/>
      </a:pPr>
      <a:endParaRPr lang="tr-T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0"/>
          <c:order val="0"/>
          <c:tx>
            <c:strRef>
              <c:f>'Soru 7'!$E$10</c:f>
              <c:strCache>
                <c:ptCount val="1"/>
                <c:pt idx="0">
                  <c:v>Dönem 4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F13-4919-B739-31E31050DBD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F13-4919-B739-31E31050DBD5}"/>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F13-4919-B739-31E31050DBD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7'!$A$13:$A$15</c:f>
              <c:numCache>
                <c:formatCode>General</c:formatCode>
                <c:ptCount val="3"/>
                <c:pt idx="0">
                  <c:v>3</c:v>
                </c:pt>
                <c:pt idx="1">
                  <c:v>4</c:v>
                </c:pt>
                <c:pt idx="2">
                  <c:v>5</c:v>
                </c:pt>
              </c:numCache>
            </c:numRef>
          </c:cat>
          <c:val>
            <c:numRef>
              <c:f>'Soru 7'!$E$13:$E$15</c:f>
              <c:numCache>
                <c:formatCode>0</c:formatCode>
                <c:ptCount val="3"/>
                <c:pt idx="0">
                  <c:v>30</c:v>
                </c:pt>
                <c:pt idx="1">
                  <c:v>40</c:v>
                </c:pt>
                <c:pt idx="2">
                  <c:v>30</c:v>
                </c:pt>
              </c:numCache>
            </c:numRef>
          </c:val>
          <c:extLst xmlns:c16r2="http://schemas.microsoft.com/office/drawing/2015/06/chart">
            <c:ext xmlns:c16="http://schemas.microsoft.com/office/drawing/2014/chart" uri="{C3380CC4-5D6E-409C-BE32-E72D297353CC}">
              <c16:uniqueId val="{0000000A-7F13-4919-B739-31E31050DBD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1 (%)</a:t>
            </a:r>
          </a:p>
        </c:rich>
      </c:tx>
      <c:overlay val="0"/>
      <c:spPr>
        <a:noFill/>
        <a:ln>
          <a:noFill/>
        </a:ln>
        <a:effectLst/>
      </c:spPr>
    </c:title>
    <c:autoTitleDeleted val="0"/>
    <c:plotArea>
      <c:layout/>
      <c:pieChart>
        <c:varyColors val="1"/>
        <c:ser>
          <c:idx val="0"/>
          <c:order val="0"/>
          <c:tx>
            <c:strRef>
              <c:f>'Soru 9'!$B$11</c:f>
              <c:strCache>
                <c:ptCount val="1"/>
                <c:pt idx="0">
                  <c:v>Dönem 1 (%)</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9'!$A$12:$A$17</c:f>
              <c:numCache>
                <c:formatCode>General</c:formatCode>
                <c:ptCount val="6"/>
                <c:pt idx="0">
                  <c:v>0</c:v>
                </c:pt>
                <c:pt idx="1">
                  <c:v>1</c:v>
                </c:pt>
                <c:pt idx="2">
                  <c:v>2</c:v>
                </c:pt>
                <c:pt idx="3">
                  <c:v>3</c:v>
                </c:pt>
                <c:pt idx="4">
                  <c:v>4</c:v>
                </c:pt>
                <c:pt idx="5">
                  <c:v>5</c:v>
                </c:pt>
              </c:numCache>
            </c:numRef>
          </c:cat>
          <c:val>
            <c:numRef>
              <c:f>'Soru 9'!$B$12:$B$17</c:f>
              <c:numCache>
                <c:formatCode>0</c:formatCode>
                <c:ptCount val="6"/>
                <c:pt idx="0">
                  <c:v>3.5087719298245612</c:v>
                </c:pt>
                <c:pt idx="1">
                  <c:v>18.421052631578945</c:v>
                </c:pt>
                <c:pt idx="2">
                  <c:v>16.666666666666664</c:v>
                </c:pt>
                <c:pt idx="3">
                  <c:v>23.684210526315788</c:v>
                </c:pt>
                <c:pt idx="4">
                  <c:v>25.438596491228072</c:v>
                </c:pt>
                <c:pt idx="5">
                  <c:v>12.280701754385964</c:v>
                </c:pt>
              </c:numCache>
            </c:numRef>
          </c:val>
          <c:extLst xmlns:c16r2="http://schemas.microsoft.com/office/drawing/2015/06/chart">
            <c:ext xmlns:c16="http://schemas.microsoft.com/office/drawing/2014/chart" uri="{C3380CC4-5D6E-409C-BE32-E72D297353CC}">
              <c16:uniqueId val="{00000000-87DD-45FF-8DBA-EC7B6173349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2</a:t>
            </a:r>
            <a:r>
              <a:rPr lang="en-US">
                <a:latin typeface="Times New Roman" panose="02020603050405020304" pitchFamily="18" charset="0"/>
                <a:cs typeface="Times New Roman" panose="02020603050405020304" pitchFamily="18" charset="0"/>
              </a:rPr>
              <a:t> (%)</a:t>
            </a:r>
          </a:p>
        </c:rich>
      </c:tx>
      <c:overlay val="0"/>
      <c:spPr>
        <a:noFill/>
        <a:ln>
          <a:noFill/>
        </a:ln>
        <a:effectLst/>
      </c:spPr>
    </c:title>
    <c:autoTitleDeleted val="0"/>
    <c:plotArea>
      <c:layout/>
      <c:pieChart>
        <c:varyColors val="1"/>
        <c:ser>
          <c:idx val="0"/>
          <c:order val="0"/>
          <c:tx>
            <c:strRef>
              <c:f>'Soru 9'!$C$11</c:f>
              <c:strCache>
                <c:ptCount val="1"/>
                <c:pt idx="0">
                  <c:v>Dönem 2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4E4-4402-8553-E0AE6D5DE57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4E4-4402-8553-E0AE6D5DE57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4E4-4402-8553-E0AE6D5DE572}"/>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4E4-4402-8553-E0AE6D5DE57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4E4-4402-8553-E0AE6D5DE572}"/>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4E4-4402-8553-E0AE6D5DE572}"/>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9'!$A$12:$A$17</c:f>
              <c:numCache>
                <c:formatCode>General</c:formatCode>
                <c:ptCount val="6"/>
                <c:pt idx="0">
                  <c:v>0</c:v>
                </c:pt>
                <c:pt idx="1">
                  <c:v>1</c:v>
                </c:pt>
                <c:pt idx="2">
                  <c:v>2</c:v>
                </c:pt>
                <c:pt idx="3">
                  <c:v>3</c:v>
                </c:pt>
                <c:pt idx="4">
                  <c:v>4</c:v>
                </c:pt>
                <c:pt idx="5">
                  <c:v>5</c:v>
                </c:pt>
              </c:numCache>
            </c:numRef>
          </c:cat>
          <c:val>
            <c:numRef>
              <c:f>'Soru 9'!$C$12:$C$17</c:f>
              <c:numCache>
                <c:formatCode>0</c:formatCode>
                <c:ptCount val="6"/>
                <c:pt idx="0">
                  <c:v>7.5268817204301079</c:v>
                </c:pt>
                <c:pt idx="1">
                  <c:v>7.5268817204301079</c:v>
                </c:pt>
                <c:pt idx="2">
                  <c:v>19.35483870967742</c:v>
                </c:pt>
                <c:pt idx="3">
                  <c:v>36.55913978494624</c:v>
                </c:pt>
                <c:pt idx="4">
                  <c:v>22.58064516129032</c:v>
                </c:pt>
                <c:pt idx="5">
                  <c:v>6.4516129032258061</c:v>
                </c:pt>
              </c:numCache>
            </c:numRef>
          </c:val>
          <c:extLst xmlns:c16r2="http://schemas.microsoft.com/office/drawing/2015/06/chart">
            <c:ext xmlns:c16="http://schemas.microsoft.com/office/drawing/2014/chart" uri="{C3380CC4-5D6E-409C-BE32-E72D297353CC}">
              <c16:uniqueId val="{0000000C-24E4-4402-8553-E0AE6D5DE57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3</a:t>
            </a:r>
            <a:r>
              <a:rPr lang="en-US">
                <a:latin typeface="Times New Roman" panose="02020603050405020304" pitchFamily="18" charset="0"/>
                <a:cs typeface="Times New Roman" panose="02020603050405020304" pitchFamily="18" charset="0"/>
              </a:rPr>
              <a:t> (%)</a:t>
            </a:r>
          </a:p>
        </c:rich>
      </c:tx>
      <c:overlay val="0"/>
      <c:spPr>
        <a:noFill/>
        <a:ln>
          <a:noFill/>
        </a:ln>
        <a:effectLst/>
      </c:spPr>
    </c:title>
    <c:autoTitleDeleted val="0"/>
    <c:plotArea>
      <c:layout/>
      <c:pieChart>
        <c:varyColors val="1"/>
        <c:ser>
          <c:idx val="0"/>
          <c:order val="0"/>
          <c:tx>
            <c:strRef>
              <c:f>'Soru 9'!$D$11</c:f>
              <c:strCache>
                <c:ptCount val="1"/>
                <c:pt idx="0">
                  <c:v>Dönem 3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070-4D70-B522-A75F230D2B2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070-4D70-B522-A75F230D2B2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070-4D70-B522-A75F230D2B2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070-4D70-B522-A75F230D2B2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070-4D70-B522-A75F230D2B2C}"/>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070-4D70-B522-A75F230D2B2C}"/>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9'!$A$12:$A$17</c:f>
              <c:numCache>
                <c:formatCode>General</c:formatCode>
                <c:ptCount val="6"/>
                <c:pt idx="0">
                  <c:v>0</c:v>
                </c:pt>
                <c:pt idx="1">
                  <c:v>1</c:v>
                </c:pt>
                <c:pt idx="2">
                  <c:v>2</c:v>
                </c:pt>
                <c:pt idx="3">
                  <c:v>3</c:v>
                </c:pt>
                <c:pt idx="4">
                  <c:v>4</c:v>
                </c:pt>
                <c:pt idx="5">
                  <c:v>5</c:v>
                </c:pt>
              </c:numCache>
            </c:numRef>
          </c:cat>
          <c:val>
            <c:numRef>
              <c:f>'Soru 9'!$D$12:$D$17</c:f>
              <c:numCache>
                <c:formatCode>0</c:formatCode>
                <c:ptCount val="6"/>
                <c:pt idx="0">
                  <c:v>1.9230769230769231</c:v>
                </c:pt>
                <c:pt idx="1">
                  <c:v>11.538461538461538</c:v>
                </c:pt>
                <c:pt idx="2">
                  <c:v>11.538461538461538</c:v>
                </c:pt>
                <c:pt idx="3">
                  <c:v>23.076923076923077</c:v>
                </c:pt>
                <c:pt idx="4">
                  <c:v>42.307692307692307</c:v>
                </c:pt>
                <c:pt idx="5">
                  <c:v>9.6153846153846168</c:v>
                </c:pt>
              </c:numCache>
            </c:numRef>
          </c:val>
          <c:extLst xmlns:c16r2="http://schemas.microsoft.com/office/drawing/2015/06/chart">
            <c:ext xmlns:c16="http://schemas.microsoft.com/office/drawing/2014/chart" uri="{C3380CC4-5D6E-409C-BE32-E72D297353CC}">
              <c16:uniqueId val="{0000000C-5070-4D70-B522-A75F230D2B2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4</a:t>
            </a:r>
            <a:r>
              <a:rPr lang="en-US">
                <a:latin typeface="Times New Roman" panose="02020603050405020304" pitchFamily="18" charset="0"/>
                <a:cs typeface="Times New Roman" panose="02020603050405020304" pitchFamily="18" charset="0"/>
              </a:rPr>
              <a:t> (%)</a:t>
            </a:r>
          </a:p>
        </c:rich>
      </c:tx>
      <c:overlay val="0"/>
      <c:spPr>
        <a:noFill/>
        <a:ln>
          <a:noFill/>
        </a:ln>
        <a:effectLst/>
      </c:spPr>
    </c:title>
    <c:autoTitleDeleted val="0"/>
    <c:plotArea>
      <c:layout/>
      <c:pieChart>
        <c:varyColors val="1"/>
        <c:ser>
          <c:idx val="0"/>
          <c:order val="0"/>
          <c:tx>
            <c:strRef>
              <c:f>'Soru 9'!$E$11</c:f>
              <c:strCache>
                <c:ptCount val="1"/>
                <c:pt idx="0">
                  <c:v>Dönem 4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FF7-4D62-A4C1-FD6F7604377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FF7-4D62-A4C1-FD6F7604377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FF7-4D62-A4C1-FD6F7604377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FF7-4D62-A4C1-FD6F7604377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FF7-4D62-A4C1-FD6F76043773}"/>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3FF7-4D62-A4C1-FD6F76043773}"/>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9'!$A$12:$A$17</c:f>
              <c:numCache>
                <c:formatCode>General</c:formatCode>
                <c:ptCount val="6"/>
                <c:pt idx="0">
                  <c:v>0</c:v>
                </c:pt>
                <c:pt idx="1">
                  <c:v>1</c:v>
                </c:pt>
                <c:pt idx="2">
                  <c:v>2</c:v>
                </c:pt>
                <c:pt idx="3">
                  <c:v>3</c:v>
                </c:pt>
                <c:pt idx="4">
                  <c:v>4</c:v>
                </c:pt>
                <c:pt idx="5">
                  <c:v>5</c:v>
                </c:pt>
              </c:numCache>
            </c:numRef>
          </c:cat>
          <c:val>
            <c:numRef>
              <c:f>'Soru 9'!$E$12:$E$17</c:f>
              <c:numCache>
                <c:formatCode>0</c:formatCode>
                <c:ptCount val="6"/>
                <c:pt idx="0">
                  <c:v>0</c:v>
                </c:pt>
                <c:pt idx="1">
                  <c:v>20</c:v>
                </c:pt>
                <c:pt idx="2">
                  <c:v>20</c:v>
                </c:pt>
                <c:pt idx="3">
                  <c:v>30</c:v>
                </c:pt>
                <c:pt idx="4">
                  <c:v>10</c:v>
                </c:pt>
                <c:pt idx="5">
                  <c:v>20</c:v>
                </c:pt>
              </c:numCache>
            </c:numRef>
          </c:val>
          <c:extLst xmlns:c16r2="http://schemas.microsoft.com/office/drawing/2015/06/chart">
            <c:ext xmlns:c16="http://schemas.microsoft.com/office/drawing/2014/chart" uri="{C3380CC4-5D6E-409C-BE32-E72D297353CC}">
              <c16:uniqueId val="{0000000C-3FF7-4D62-A4C1-FD6F7604377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1 (%)</a:t>
            </a:r>
          </a:p>
        </c:rich>
      </c:tx>
      <c:overlay val="0"/>
      <c:spPr>
        <a:noFill/>
        <a:ln>
          <a:noFill/>
        </a:ln>
        <a:effectLst/>
      </c:spPr>
    </c:title>
    <c:autoTitleDeleted val="0"/>
    <c:plotArea>
      <c:layout/>
      <c:pieChart>
        <c:varyColors val="1"/>
        <c:ser>
          <c:idx val="0"/>
          <c:order val="0"/>
          <c:tx>
            <c:strRef>
              <c:f>'Soru 10'!$B$11</c:f>
              <c:strCache>
                <c:ptCount val="1"/>
                <c:pt idx="0">
                  <c:v>Dönem 1 (%)</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10'!$A$12:$A$17</c:f>
              <c:numCache>
                <c:formatCode>General</c:formatCode>
                <c:ptCount val="6"/>
                <c:pt idx="0">
                  <c:v>0</c:v>
                </c:pt>
                <c:pt idx="1">
                  <c:v>1</c:v>
                </c:pt>
                <c:pt idx="2">
                  <c:v>2</c:v>
                </c:pt>
                <c:pt idx="3">
                  <c:v>3</c:v>
                </c:pt>
                <c:pt idx="4">
                  <c:v>4</c:v>
                </c:pt>
                <c:pt idx="5">
                  <c:v>5</c:v>
                </c:pt>
              </c:numCache>
            </c:numRef>
          </c:cat>
          <c:val>
            <c:numRef>
              <c:f>'Soru 10'!$B$12:$B$17</c:f>
              <c:numCache>
                <c:formatCode>0</c:formatCode>
                <c:ptCount val="6"/>
                <c:pt idx="0">
                  <c:v>3.5087719298245612</c:v>
                </c:pt>
                <c:pt idx="1">
                  <c:v>15.789473684210526</c:v>
                </c:pt>
                <c:pt idx="2">
                  <c:v>14.912280701754385</c:v>
                </c:pt>
                <c:pt idx="3">
                  <c:v>17.543859649122805</c:v>
                </c:pt>
                <c:pt idx="4">
                  <c:v>23.684210526315788</c:v>
                </c:pt>
                <c:pt idx="5">
                  <c:v>24.561403508771928</c:v>
                </c:pt>
              </c:numCache>
            </c:numRef>
          </c:val>
          <c:extLst xmlns:c16r2="http://schemas.microsoft.com/office/drawing/2015/06/chart">
            <c:ext xmlns:c16="http://schemas.microsoft.com/office/drawing/2014/chart" uri="{C3380CC4-5D6E-409C-BE32-E72D297353CC}">
              <c16:uniqueId val="{00000000-4F9F-4EFF-9F55-50595584FBF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2</a:t>
            </a:r>
            <a:r>
              <a:rPr lang="en-US">
                <a:latin typeface="Times New Roman" panose="02020603050405020304" pitchFamily="18" charset="0"/>
                <a:cs typeface="Times New Roman" panose="02020603050405020304" pitchFamily="18" charset="0"/>
              </a:rPr>
              <a:t> (%)</a:t>
            </a:r>
          </a:p>
        </c:rich>
      </c:tx>
      <c:overlay val="0"/>
      <c:spPr>
        <a:noFill/>
        <a:ln>
          <a:noFill/>
        </a:ln>
        <a:effectLst/>
      </c:spPr>
    </c:title>
    <c:autoTitleDeleted val="0"/>
    <c:plotArea>
      <c:layout/>
      <c:pieChart>
        <c:varyColors val="1"/>
        <c:ser>
          <c:idx val="0"/>
          <c:order val="0"/>
          <c:tx>
            <c:strRef>
              <c:f>'Soru 10'!$C$11</c:f>
              <c:strCache>
                <c:ptCount val="1"/>
                <c:pt idx="0">
                  <c:v>Dönem 2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A21-4894-9346-10FEA829478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A21-4894-9346-10FEA829478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A21-4894-9346-10FEA829478F}"/>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A21-4894-9346-10FEA829478F}"/>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A21-4894-9346-10FEA829478F}"/>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A21-4894-9346-10FEA829478F}"/>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10'!$A$12:$A$17</c:f>
              <c:numCache>
                <c:formatCode>General</c:formatCode>
                <c:ptCount val="6"/>
                <c:pt idx="0">
                  <c:v>0</c:v>
                </c:pt>
                <c:pt idx="1">
                  <c:v>1</c:v>
                </c:pt>
                <c:pt idx="2">
                  <c:v>2</c:v>
                </c:pt>
                <c:pt idx="3">
                  <c:v>3</c:v>
                </c:pt>
                <c:pt idx="4">
                  <c:v>4</c:v>
                </c:pt>
                <c:pt idx="5">
                  <c:v>5</c:v>
                </c:pt>
              </c:numCache>
            </c:numRef>
          </c:cat>
          <c:val>
            <c:numRef>
              <c:f>'Soru 10'!$C$12:$C$17</c:f>
              <c:numCache>
                <c:formatCode>0</c:formatCode>
                <c:ptCount val="6"/>
                <c:pt idx="0">
                  <c:v>12.903225806451612</c:v>
                </c:pt>
                <c:pt idx="1">
                  <c:v>8.6021505376344098</c:v>
                </c:pt>
                <c:pt idx="2">
                  <c:v>19.35483870967742</c:v>
                </c:pt>
                <c:pt idx="3">
                  <c:v>24.731182795698924</c:v>
                </c:pt>
                <c:pt idx="4">
                  <c:v>12.903225806451612</c:v>
                </c:pt>
                <c:pt idx="5">
                  <c:v>21.50537634408602</c:v>
                </c:pt>
              </c:numCache>
            </c:numRef>
          </c:val>
          <c:extLst xmlns:c16r2="http://schemas.microsoft.com/office/drawing/2015/06/chart">
            <c:ext xmlns:c16="http://schemas.microsoft.com/office/drawing/2014/chart" uri="{C3380CC4-5D6E-409C-BE32-E72D297353CC}">
              <c16:uniqueId val="{0000000C-5A21-4894-9346-10FEA829478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3</a:t>
            </a:r>
            <a:r>
              <a:rPr lang="en-US">
                <a:latin typeface="Times New Roman" panose="02020603050405020304" pitchFamily="18" charset="0"/>
                <a:cs typeface="Times New Roman" panose="02020603050405020304" pitchFamily="18" charset="0"/>
              </a:rPr>
              <a:t> (%)</a:t>
            </a:r>
          </a:p>
        </c:rich>
      </c:tx>
      <c:overlay val="0"/>
      <c:spPr>
        <a:noFill/>
        <a:ln>
          <a:noFill/>
        </a:ln>
        <a:effectLst/>
      </c:spPr>
    </c:title>
    <c:autoTitleDeleted val="0"/>
    <c:plotArea>
      <c:layout/>
      <c:pieChart>
        <c:varyColors val="1"/>
        <c:ser>
          <c:idx val="0"/>
          <c:order val="0"/>
          <c:tx>
            <c:strRef>
              <c:f>'Soru 10'!$D$11</c:f>
              <c:strCache>
                <c:ptCount val="1"/>
                <c:pt idx="0">
                  <c:v>Dönem 3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B03-4DD3-8D14-4CFABBB1719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9B03-4DD3-8D14-4CFABBB1719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9B03-4DD3-8D14-4CFABBB1719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9B03-4DD3-8D14-4CFABBB1719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9B03-4DD3-8D14-4CFABBB17197}"/>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9B03-4DD3-8D14-4CFABBB17197}"/>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10'!$A$12:$A$17</c:f>
              <c:numCache>
                <c:formatCode>General</c:formatCode>
                <c:ptCount val="6"/>
                <c:pt idx="0">
                  <c:v>0</c:v>
                </c:pt>
                <c:pt idx="1">
                  <c:v>1</c:v>
                </c:pt>
                <c:pt idx="2">
                  <c:v>2</c:v>
                </c:pt>
                <c:pt idx="3">
                  <c:v>3</c:v>
                </c:pt>
                <c:pt idx="4">
                  <c:v>4</c:v>
                </c:pt>
                <c:pt idx="5">
                  <c:v>5</c:v>
                </c:pt>
              </c:numCache>
            </c:numRef>
          </c:cat>
          <c:val>
            <c:numRef>
              <c:f>'Soru 10'!$D$12:$D$17</c:f>
              <c:numCache>
                <c:formatCode>0</c:formatCode>
                <c:ptCount val="6"/>
                <c:pt idx="0">
                  <c:v>9.6153846153846168</c:v>
                </c:pt>
                <c:pt idx="1">
                  <c:v>15.384615384615385</c:v>
                </c:pt>
                <c:pt idx="2">
                  <c:v>9.6153846153846168</c:v>
                </c:pt>
                <c:pt idx="3">
                  <c:v>15.384615384615385</c:v>
                </c:pt>
                <c:pt idx="4">
                  <c:v>17.307692307692307</c:v>
                </c:pt>
                <c:pt idx="5">
                  <c:v>32.692307692307693</c:v>
                </c:pt>
              </c:numCache>
            </c:numRef>
          </c:val>
          <c:extLst xmlns:c16r2="http://schemas.microsoft.com/office/drawing/2015/06/chart">
            <c:ext xmlns:c16="http://schemas.microsoft.com/office/drawing/2014/chart" uri="{C3380CC4-5D6E-409C-BE32-E72D297353CC}">
              <c16:uniqueId val="{0000000C-9B03-4DD3-8D14-4CFABBB17197}"/>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Dönem </a:t>
            </a:r>
            <a:r>
              <a:rPr lang="tr-TR">
                <a:latin typeface="Times New Roman" panose="02020603050405020304" pitchFamily="18" charset="0"/>
                <a:cs typeface="Times New Roman" panose="02020603050405020304" pitchFamily="18" charset="0"/>
              </a:rPr>
              <a:t>4</a:t>
            </a:r>
            <a:r>
              <a:rPr lang="en-US">
                <a:latin typeface="Times New Roman" panose="02020603050405020304" pitchFamily="18" charset="0"/>
                <a:cs typeface="Times New Roman" panose="02020603050405020304" pitchFamily="18" charset="0"/>
              </a:rPr>
              <a:t> (%)</a:t>
            </a:r>
          </a:p>
        </c:rich>
      </c:tx>
      <c:overlay val="0"/>
      <c:spPr>
        <a:noFill/>
        <a:ln>
          <a:noFill/>
        </a:ln>
        <a:effectLst/>
      </c:spPr>
    </c:title>
    <c:autoTitleDeleted val="0"/>
    <c:plotArea>
      <c:layout/>
      <c:pieChart>
        <c:varyColors val="1"/>
        <c:ser>
          <c:idx val="0"/>
          <c:order val="0"/>
          <c:tx>
            <c:strRef>
              <c:f>'Soru 10'!$E$11</c:f>
              <c:strCache>
                <c:ptCount val="1"/>
                <c:pt idx="0">
                  <c:v>Dönem 4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5C5-42B5-AC2E-01E94A1F681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5C5-42B5-AC2E-01E94A1F681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C5C5-42B5-AC2E-01E94A1F681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C5C5-42B5-AC2E-01E94A1F681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C5C5-42B5-AC2E-01E94A1F681D}"/>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5C5-42B5-AC2E-01E94A1F681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10'!$A$12:$A$17</c:f>
              <c:numCache>
                <c:formatCode>General</c:formatCode>
                <c:ptCount val="6"/>
                <c:pt idx="0">
                  <c:v>0</c:v>
                </c:pt>
                <c:pt idx="1">
                  <c:v>1</c:v>
                </c:pt>
                <c:pt idx="2">
                  <c:v>2</c:v>
                </c:pt>
                <c:pt idx="3">
                  <c:v>3</c:v>
                </c:pt>
                <c:pt idx="4">
                  <c:v>4</c:v>
                </c:pt>
                <c:pt idx="5">
                  <c:v>5</c:v>
                </c:pt>
              </c:numCache>
            </c:numRef>
          </c:cat>
          <c:val>
            <c:numRef>
              <c:f>'Soru 10'!$E$12:$E$17</c:f>
              <c:numCache>
                <c:formatCode>0</c:formatCode>
                <c:ptCount val="6"/>
                <c:pt idx="0">
                  <c:v>10</c:v>
                </c:pt>
                <c:pt idx="1">
                  <c:v>0</c:v>
                </c:pt>
                <c:pt idx="2">
                  <c:v>20</c:v>
                </c:pt>
                <c:pt idx="3">
                  <c:v>10</c:v>
                </c:pt>
                <c:pt idx="4">
                  <c:v>30</c:v>
                </c:pt>
                <c:pt idx="5">
                  <c:v>30</c:v>
                </c:pt>
              </c:numCache>
            </c:numRef>
          </c:val>
          <c:extLst xmlns:c16r2="http://schemas.microsoft.com/office/drawing/2015/06/chart">
            <c:ext xmlns:c16="http://schemas.microsoft.com/office/drawing/2014/chart" uri="{C3380CC4-5D6E-409C-BE32-E72D297353CC}">
              <c16:uniqueId val="{0000000C-C5C5-42B5-AC2E-01E94A1F681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0"/>
          <c:order val="0"/>
          <c:tx>
            <c:strRef>
              <c:f>'Soru 11'!$B$11</c:f>
              <c:strCache>
                <c:ptCount val="1"/>
                <c:pt idx="0">
                  <c:v>Dönem 1 (%)</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11'!$A$12:$A$17</c:f>
              <c:numCache>
                <c:formatCode>General</c:formatCode>
                <c:ptCount val="6"/>
                <c:pt idx="0">
                  <c:v>0</c:v>
                </c:pt>
                <c:pt idx="1">
                  <c:v>1</c:v>
                </c:pt>
                <c:pt idx="2">
                  <c:v>2</c:v>
                </c:pt>
                <c:pt idx="3">
                  <c:v>3</c:v>
                </c:pt>
                <c:pt idx="4">
                  <c:v>4</c:v>
                </c:pt>
                <c:pt idx="5">
                  <c:v>5</c:v>
                </c:pt>
              </c:numCache>
            </c:numRef>
          </c:cat>
          <c:val>
            <c:numRef>
              <c:f>'Soru 11'!$B$12:$B$17</c:f>
              <c:numCache>
                <c:formatCode>0</c:formatCode>
                <c:ptCount val="6"/>
                <c:pt idx="0">
                  <c:v>35.964912280701753</c:v>
                </c:pt>
                <c:pt idx="1">
                  <c:v>18.421052631578945</c:v>
                </c:pt>
                <c:pt idx="2">
                  <c:v>18.421052631578945</c:v>
                </c:pt>
                <c:pt idx="3">
                  <c:v>15.789473684210526</c:v>
                </c:pt>
                <c:pt idx="4">
                  <c:v>5.2631578947368416</c:v>
                </c:pt>
                <c:pt idx="5">
                  <c:v>6.140350877192982</c:v>
                </c:pt>
              </c:numCache>
            </c:numRef>
          </c:val>
          <c:extLst xmlns:c16r2="http://schemas.microsoft.com/office/drawing/2015/06/chart">
            <c:ext xmlns:c16="http://schemas.microsoft.com/office/drawing/2014/chart" uri="{C3380CC4-5D6E-409C-BE32-E72D297353CC}">
              <c16:uniqueId val="{00000000-07C0-4307-BD83-6DCC629DC73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tr-TR"/>
              <a:t>Dönem 2</a:t>
            </a:r>
          </a:p>
        </c:rich>
      </c:tx>
      <c:overlay val="0"/>
      <c:spPr>
        <a:noFill/>
        <a:ln>
          <a:noFill/>
        </a:ln>
        <a:effectLst/>
      </c:spPr>
    </c:title>
    <c:autoTitleDeleted val="0"/>
    <c:plotArea>
      <c:layout/>
      <c:pieChart>
        <c:varyColors val="1"/>
        <c:ser>
          <c:idx val="1"/>
          <c:order val="0"/>
          <c:tx>
            <c:strRef>
              <c:f>'Soru 1'!$C$7</c:f>
              <c:strCache>
                <c:ptCount val="1"/>
                <c:pt idx="0">
                  <c:v>Dönem 2 (%)</c:v>
                </c:pt>
              </c:strCache>
            </c:strRef>
          </c:tx>
          <c:dLbls>
            <c:spPr>
              <a:noFill/>
              <a:ln>
                <a:noFill/>
              </a:ln>
              <a:effectLst/>
            </c:sp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1'!$A$8:$A$10</c:f>
              <c:strCache>
                <c:ptCount val="3"/>
                <c:pt idx="0">
                  <c:v>Evet</c:v>
                </c:pt>
                <c:pt idx="1">
                  <c:v>Hayır</c:v>
                </c:pt>
                <c:pt idx="2">
                  <c:v>Diğer</c:v>
                </c:pt>
              </c:strCache>
            </c:strRef>
          </c:cat>
          <c:val>
            <c:numRef>
              <c:f>'Soru 1'!$C$8:$C$10</c:f>
              <c:numCache>
                <c:formatCode>0</c:formatCode>
                <c:ptCount val="3"/>
                <c:pt idx="0">
                  <c:v>6.3829787234042552</c:v>
                </c:pt>
                <c:pt idx="1">
                  <c:v>82.978723404255319</c:v>
                </c:pt>
                <c:pt idx="2">
                  <c:v>10.638297872340425</c:v>
                </c:pt>
              </c:numCache>
            </c:numRef>
          </c:val>
          <c:extLst xmlns:c16r2="http://schemas.microsoft.com/office/drawing/2015/06/chart">
            <c:ext xmlns:c16="http://schemas.microsoft.com/office/drawing/2014/chart" uri="{C3380CC4-5D6E-409C-BE32-E72D297353CC}">
              <c16:uniqueId val="{00000000-3452-4E8E-BEE6-F47EF9113D49}"/>
            </c:ext>
          </c:extLst>
        </c:ser>
        <c:ser>
          <c:idx val="0"/>
          <c:order val="1"/>
          <c:tx>
            <c:strRef>
              <c:f>'Soru 1'!$B$7</c:f>
              <c:strCache>
                <c:ptCount val="1"/>
                <c:pt idx="0">
                  <c:v>Dönem 1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2-3452-4E8E-BEE6-F47EF9113D4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4-3452-4E8E-BEE6-F47EF9113D4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6-3452-4E8E-BEE6-F47EF9113D4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'Soru 1'!$A$8:$A$10</c:f>
              <c:strCache>
                <c:ptCount val="3"/>
                <c:pt idx="0">
                  <c:v>Evet</c:v>
                </c:pt>
                <c:pt idx="1">
                  <c:v>Hayır</c:v>
                </c:pt>
                <c:pt idx="2">
                  <c:v>Diğer</c:v>
                </c:pt>
              </c:strCache>
            </c:strRef>
          </c:cat>
          <c:val>
            <c:numRef>
              <c:f>'Soru 1'!$B$8:$B$10</c:f>
              <c:numCache>
                <c:formatCode>0</c:formatCode>
                <c:ptCount val="3"/>
                <c:pt idx="0">
                  <c:v>6.140350877192982</c:v>
                </c:pt>
                <c:pt idx="1">
                  <c:v>83.333333333333343</c:v>
                </c:pt>
                <c:pt idx="2">
                  <c:v>10.526315789473683</c:v>
                </c:pt>
              </c:numCache>
            </c:numRef>
          </c:val>
          <c:extLst xmlns:c16r2="http://schemas.microsoft.com/office/drawing/2015/06/chart">
            <c:ext xmlns:c16="http://schemas.microsoft.com/office/drawing/2014/chart" uri="{C3380CC4-5D6E-409C-BE32-E72D297353CC}">
              <c16:uniqueId val="{00000007-3452-4E8E-BEE6-F47EF9113D49}"/>
            </c:ext>
          </c:extLst>
        </c:ser>
        <c:dLbls>
          <c:dLblPos val="bestFit"/>
          <c:showLegendKey val="0"/>
          <c:showVal val="1"/>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txPr>
    <a:bodyPr/>
    <a:lstStyle/>
    <a:p>
      <a:pPr>
        <a:defRPr/>
      </a:pPr>
      <a:endParaRPr lang="tr-T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0"/>
          <c:order val="0"/>
          <c:tx>
            <c:strRef>
              <c:f>'Soru 11'!$C$11</c:f>
              <c:strCache>
                <c:ptCount val="1"/>
                <c:pt idx="0">
                  <c:v>Dönem 2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23F-47D3-A312-66F2A5DFC16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923F-47D3-A312-66F2A5DFC16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923F-47D3-A312-66F2A5DFC16A}"/>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923F-47D3-A312-66F2A5DFC16A}"/>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923F-47D3-A312-66F2A5DFC16A}"/>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923F-47D3-A312-66F2A5DFC16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11'!$A$12:$A$17</c:f>
              <c:numCache>
                <c:formatCode>General</c:formatCode>
                <c:ptCount val="6"/>
                <c:pt idx="0">
                  <c:v>0</c:v>
                </c:pt>
                <c:pt idx="1">
                  <c:v>1</c:v>
                </c:pt>
                <c:pt idx="2">
                  <c:v>2</c:v>
                </c:pt>
                <c:pt idx="3">
                  <c:v>3</c:v>
                </c:pt>
                <c:pt idx="4">
                  <c:v>4</c:v>
                </c:pt>
                <c:pt idx="5">
                  <c:v>5</c:v>
                </c:pt>
              </c:numCache>
            </c:numRef>
          </c:cat>
          <c:val>
            <c:numRef>
              <c:f>'Soru 11'!$C$12:$C$17</c:f>
              <c:numCache>
                <c:formatCode>0</c:formatCode>
                <c:ptCount val="6"/>
                <c:pt idx="0">
                  <c:v>35.483870967741936</c:v>
                </c:pt>
                <c:pt idx="1">
                  <c:v>13.978494623655912</c:v>
                </c:pt>
                <c:pt idx="2">
                  <c:v>11.827956989247312</c:v>
                </c:pt>
                <c:pt idx="3">
                  <c:v>21.50537634408602</c:v>
                </c:pt>
                <c:pt idx="4">
                  <c:v>7.5268817204301079</c:v>
                </c:pt>
                <c:pt idx="5">
                  <c:v>9.67741935483871</c:v>
                </c:pt>
              </c:numCache>
            </c:numRef>
          </c:val>
          <c:extLst xmlns:c16r2="http://schemas.microsoft.com/office/drawing/2015/06/chart">
            <c:ext xmlns:c16="http://schemas.microsoft.com/office/drawing/2014/chart" uri="{C3380CC4-5D6E-409C-BE32-E72D297353CC}">
              <c16:uniqueId val="{0000000C-923F-47D3-A312-66F2A5DFC16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0"/>
          <c:order val="0"/>
          <c:tx>
            <c:strRef>
              <c:f>'Soru 11'!$D$11</c:f>
              <c:strCache>
                <c:ptCount val="1"/>
                <c:pt idx="0">
                  <c:v>Dönem 3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569-4A9F-BF9E-227E0E23F02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569-4A9F-BF9E-227E0E23F02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569-4A9F-BF9E-227E0E23F022}"/>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569-4A9F-BF9E-227E0E23F02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569-4A9F-BF9E-227E0E23F022}"/>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569-4A9F-BF9E-227E0E23F022}"/>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11'!$A$12:$A$17</c:f>
              <c:numCache>
                <c:formatCode>General</c:formatCode>
                <c:ptCount val="6"/>
                <c:pt idx="0">
                  <c:v>0</c:v>
                </c:pt>
                <c:pt idx="1">
                  <c:v>1</c:v>
                </c:pt>
                <c:pt idx="2">
                  <c:v>2</c:v>
                </c:pt>
                <c:pt idx="3">
                  <c:v>3</c:v>
                </c:pt>
                <c:pt idx="4">
                  <c:v>4</c:v>
                </c:pt>
                <c:pt idx="5">
                  <c:v>5</c:v>
                </c:pt>
              </c:numCache>
            </c:numRef>
          </c:cat>
          <c:val>
            <c:numRef>
              <c:f>'Soru 11'!$D$12:$D$17</c:f>
              <c:numCache>
                <c:formatCode>0</c:formatCode>
                <c:ptCount val="6"/>
                <c:pt idx="0">
                  <c:v>36.538461538461533</c:v>
                </c:pt>
                <c:pt idx="1">
                  <c:v>30.76923076923077</c:v>
                </c:pt>
                <c:pt idx="2">
                  <c:v>13.461538461538462</c:v>
                </c:pt>
                <c:pt idx="3">
                  <c:v>11.538461538461538</c:v>
                </c:pt>
                <c:pt idx="4">
                  <c:v>1.9230769230769231</c:v>
                </c:pt>
                <c:pt idx="5">
                  <c:v>5.7692307692307692</c:v>
                </c:pt>
              </c:numCache>
            </c:numRef>
          </c:val>
          <c:extLst xmlns:c16r2="http://schemas.microsoft.com/office/drawing/2015/06/chart">
            <c:ext xmlns:c16="http://schemas.microsoft.com/office/drawing/2014/chart" uri="{C3380CC4-5D6E-409C-BE32-E72D297353CC}">
              <c16:uniqueId val="{0000000C-2569-4A9F-BF9E-227E0E23F02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0"/>
          <c:order val="0"/>
          <c:tx>
            <c:strRef>
              <c:f>'Soru 11'!$E$11</c:f>
              <c:strCache>
                <c:ptCount val="1"/>
                <c:pt idx="0">
                  <c:v>Dönem 4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B6E-463C-8650-F07C186105D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B6E-463C-8650-F07C186105D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B6E-463C-8650-F07C186105D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7B6E-463C-8650-F07C186105D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7B6E-463C-8650-F07C186105D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7B6E-463C-8650-F07C186105D0}"/>
              </c:ext>
            </c:extLst>
          </c:dPt>
          <c:dLbls>
            <c:dLbl>
              <c:idx val="4"/>
              <c:delete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7B6E-463C-8650-F07C186105D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numRef>
              <c:f>'Soru 11'!$A$12:$A$17</c:f>
              <c:numCache>
                <c:formatCode>General</c:formatCode>
                <c:ptCount val="6"/>
                <c:pt idx="0">
                  <c:v>0</c:v>
                </c:pt>
                <c:pt idx="1">
                  <c:v>1</c:v>
                </c:pt>
                <c:pt idx="2">
                  <c:v>2</c:v>
                </c:pt>
                <c:pt idx="3">
                  <c:v>3</c:v>
                </c:pt>
                <c:pt idx="4">
                  <c:v>4</c:v>
                </c:pt>
                <c:pt idx="5">
                  <c:v>5</c:v>
                </c:pt>
              </c:numCache>
            </c:numRef>
          </c:cat>
          <c:val>
            <c:numRef>
              <c:f>'Soru 11'!$E$12:$E$17</c:f>
              <c:numCache>
                <c:formatCode>0</c:formatCode>
                <c:ptCount val="6"/>
                <c:pt idx="0">
                  <c:v>20</c:v>
                </c:pt>
                <c:pt idx="1">
                  <c:v>20</c:v>
                </c:pt>
                <c:pt idx="2">
                  <c:v>10</c:v>
                </c:pt>
                <c:pt idx="3">
                  <c:v>40</c:v>
                </c:pt>
                <c:pt idx="4">
                  <c:v>0</c:v>
                </c:pt>
                <c:pt idx="5">
                  <c:v>10</c:v>
                </c:pt>
              </c:numCache>
            </c:numRef>
          </c:val>
          <c:extLst xmlns:c16r2="http://schemas.microsoft.com/office/drawing/2015/06/chart">
            <c:ext xmlns:c16="http://schemas.microsoft.com/office/drawing/2014/chart" uri="{C3380CC4-5D6E-409C-BE32-E72D297353CC}">
              <c16:uniqueId val="{0000000C-7B6E-463C-8650-F07C186105D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1"/>
          <c:order val="0"/>
          <c:tx>
            <c:strRef>
              <c:f>'Soru 1'!$D$7</c:f>
              <c:strCache>
                <c:ptCount val="1"/>
                <c:pt idx="0">
                  <c:v>Dönem 3 (%)</c:v>
                </c:pt>
              </c:strCache>
            </c:strRef>
          </c:tx>
          <c:dLbls>
            <c:spPr>
              <a:noFill/>
              <a:ln>
                <a:noFill/>
              </a:ln>
              <a:effectLst/>
            </c:sp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1'!$A$8:$A$10</c:f>
              <c:strCache>
                <c:ptCount val="3"/>
                <c:pt idx="0">
                  <c:v>Evet</c:v>
                </c:pt>
                <c:pt idx="1">
                  <c:v>Hayır</c:v>
                </c:pt>
                <c:pt idx="2">
                  <c:v>Diğer</c:v>
                </c:pt>
              </c:strCache>
            </c:strRef>
          </c:cat>
          <c:val>
            <c:numRef>
              <c:f>'Soru 1'!$D$8:$D$10</c:f>
              <c:numCache>
                <c:formatCode>0</c:formatCode>
                <c:ptCount val="3"/>
                <c:pt idx="0">
                  <c:v>15.384615384615385</c:v>
                </c:pt>
                <c:pt idx="1">
                  <c:v>71.15384615384616</c:v>
                </c:pt>
                <c:pt idx="2">
                  <c:v>13.461538461538462</c:v>
                </c:pt>
              </c:numCache>
            </c:numRef>
          </c:val>
          <c:extLst xmlns:c16r2="http://schemas.microsoft.com/office/drawing/2015/06/chart">
            <c:ext xmlns:c16="http://schemas.microsoft.com/office/drawing/2014/chart" uri="{C3380CC4-5D6E-409C-BE32-E72D297353CC}">
              <c16:uniqueId val="{00000000-4D87-41E3-91E5-3C4E66660AED}"/>
            </c:ext>
          </c:extLst>
        </c:ser>
        <c:ser>
          <c:idx val="0"/>
          <c:order val="1"/>
          <c:tx>
            <c:strRef>
              <c:f>'Soru 1'!$B$7</c:f>
              <c:strCache>
                <c:ptCount val="1"/>
                <c:pt idx="0">
                  <c:v>Dönem 1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2-4D87-41E3-91E5-3C4E66660AE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4-4D87-41E3-91E5-3C4E66660AE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6-4D87-41E3-91E5-3C4E66660AE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'Soru 1'!$A$8:$A$10</c:f>
              <c:strCache>
                <c:ptCount val="3"/>
                <c:pt idx="0">
                  <c:v>Evet</c:v>
                </c:pt>
                <c:pt idx="1">
                  <c:v>Hayır</c:v>
                </c:pt>
                <c:pt idx="2">
                  <c:v>Diğer</c:v>
                </c:pt>
              </c:strCache>
            </c:strRef>
          </c:cat>
          <c:val>
            <c:numRef>
              <c:f>'Soru 1'!$B$8:$B$10</c:f>
              <c:numCache>
                <c:formatCode>0</c:formatCode>
                <c:ptCount val="3"/>
                <c:pt idx="0">
                  <c:v>6.140350877192982</c:v>
                </c:pt>
                <c:pt idx="1">
                  <c:v>83.333333333333343</c:v>
                </c:pt>
                <c:pt idx="2">
                  <c:v>10.526315789473683</c:v>
                </c:pt>
              </c:numCache>
            </c:numRef>
          </c:val>
          <c:extLst xmlns:c16r2="http://schemas.microsoft.com/office/drawing/2015/06/chart">
            <c:ext xmlns:c16="http://schemas.microsoft.com/office/drawing/2014/chart" uri="{C3380CC4-5D6E-409C-BE32-E72D297353CC}">
              <c16:uniqueId val="{00000007-4D87-41E3-91E5-3C4E66660AED}"/>
            </c:ext>
          </c:extLst>
        </c:ser>
        <c:dLbls>
          <c:dLblPos val="bestFit"/>
          <c:showLegendKey val="0"/>
          <c:showVal val="1"/>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txPr>
    <a:bodyPr/>
    <a:lstStyle/>
    <a:p>
      <a:pPr>
        <a:defRPr/>
      </a:pPr>
      <a:endParaRPr lang="tr-T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pieChart>
        <c:varyColors val="1"/>
        <c:ser>
          <c:idx val="1"/>
          <c:order val="0"/>
          <c:tx>
            <c:strRef>
              <c:f>'Soru 1'!$E$7</c:f>
              <c:strCache>
                <c:ptCount val="1"/>
                <c:pt idx="0">
                  <c:v>Dönem 4 (%)</c:v>
                </c:pt>
              </c:strCache>
            </c:strRef>
          </c:tx>
          <c:dLbls>
            <c:dLbl>
              <c:idx val="0"/>
              <c:delete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FFFE-449C-8FCC-1AA56ED91A97}"/>
                </c:ext>
              </c:extLst>
            </c:dLbl>
            <c:dLbl>
              <c:idx val="2"/>
              <c:delete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FFFE-449C-8FCC-1AA56ED91A97}"/>
                </c:ext>
              </c:extLst>
            </c:dLbl>
            <c:spPr>
              <a:noFill/>
              <a:ln>
                <a:noFill/>
              </a:ln>
              <a:effectLst/>
            </c:sp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'Soru 1'!$A$8:$A$10</c:f>
              <c:strCache>
                <c:ptCount val="3"/>
                <c:pt idx="0">
                  <c:v>Evet</c:v>
                </c:pt>
                <c:pt idx="1">
                  <c:v>Hayır</c:v>
                </c:pt>
                <c:pt idx="2">
                  <c:v>Diğer</c:v>
                </c:pt>
              </c:strCache>
            </c:strRef>
          </c:cat>
          <c:val>
            <c:numRef>
              <c:f>'Soru 1'!$E$8:$E$10</c:f>
              <c:numCache>
                <c:formatCode>0</c:formatCode>
                <c:ptCount val="3"/>
                <c:pt idx="0">
                  <c:v>0</c:v>
                </c:pt>
                <c:pt idx="1">
                  <c:v>100</c:v>
                </c:pt>
                <c:pt idx="2">
                  <c:v>0</c:v>
                </c:pt>
              </c:numCache>
            </c:numRef>
          </c:val>
          <c:extLst xmlns:c16r2="http://schemas.microsoft.com/office/drawing/2015/06/chart">
            <c:ext xmlns:c16="http://schemas.microsoft.com/office/drawing/2014/chart" uri="{C3380CC4-5D6E-409C-BE32-E72D297353CC}">
              <c16:uniqueId val="{00000000-FFFE-449C-8FCC-1AA56ED91A97}"/>
            </c:ext>
          </c:extLst>
        </c:ser>
        <c:ser>
          <c:idx val="0"/>
          <c:order val="1"/>
          <c:tx>
            <c:strRef>
              <c:f>'Soru 1'!$B$7</c:f>
              <c:strCache>
                <c:ptCount val="1"/>
                <c:pt idx="0">
                  <c:v>Dönem 1 (%)</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2-FFFE-449C-8FCC-1AA56ED91A9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4-FFFE-449C-8FCC-1AA56ED91A9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6-FFFE-449C-8FCC-1AA56ED91A97}"/>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'Soru 1'!$A$8:$A$10</c:f>
              <c:strCache>
                <c:ptCount val="3"/>
                <c:pt idx="0">
                  <c:v>Evet</c:v>
                </c:pt>
                <c:pt idx="1">
                  <c:v>Hayır</c:v>
                </c:pt>
                <c:pt idx="2">
                  <c:v>Diğer</c:v>
                </c:pt>
              </c:strCache>
            </c:strRef>
          </c:cat>
          <c:val>
            <c:numRef>
              <c:f>'Soru 1'!$B$8:$B$10</c:f>
              <c:numCache>
                <c:formatCode>0</c:formatCode>
                <c:ptCount val="3"/>
                <c:pt idx="0">
                  <c:v>6.140350877192982</c:v>
                </c:pt>
                <c:pt idx="1">
                  <c:v>83.333333333333343</c:v>
                </c:pt>
                <c:pt idx="2">
                  <c:v>10.526315789473683</c:v>
                </c:pt>
              </c:numCache>
            </c:numRef>
          </c:val>
          <c:extLst xmlns:c16r2="http://schemas.microsoft.com/office/drawing/2015/06/chart">
            <c:ext xmlns:c16="http://schemas.microsoft.com/office/drawing/2014/chart" uri="{C3380CC4-5D6E-409C-BE32-E72D297353CC}">
              <c16:uniqueId val="{00000007-FFFE-449C-8FCC-1AA56ED91A97}"/>
            </c:ext>
          </c:extLst>
        </c:ser>
        <c:dLbls>
          <c:dLblPos val="bestFit"/>
          <c:showLegendKey val="0"/>
          <c:showVal val="1"/>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legend>
    <c:plotVisOnly val="1"/>
    <c:dispBlanksAs val="gap"/>
    <c:showDLblsOverMax val="0"/>
  </c:chart>
  <c:txPr>
    <a:bodyPr/>
    <a:lstStyle/>
    <a:p>
      <a:pPr>
        <a:defRPr/>
      </a:pPr>
      <a:endParaRPr lang="tr-T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latin typeface="Times New Roman" panose="02020603050405020304" pitchFamily="18" charset="0"/>
                <a:cs typeface="Times New Roman" panose="02020603050405020304" pitchFamily="18" charset="0"/>
              </a:rPr>
              <a:t>Dönem 1 (%)</a:t>
            </a:r>
          </a:p>
        </c:rich>
      </c:tx>
      <c:layout/>
      <c:overlay val="0"/>
      <c:spPr>
        <a:noFill/>
        <a:ln>
          <a:noFill/>
        </a:ln>
        <a:effectLst/>
      </c:spPr>
    </c:title>
    <c:autoTitleDeleted val="0"/>
    <c:plotArea>
      <c:layout/>
      <c:barChart>
        <c:barDir val="bar"/>
        <c:grouping val="clustered"/>
        <c:varyColors val="0"/>
        <c:ser>
          <c:idx val="0"/>
          <c:order val="0"/>
          <c:tx>
            <c:strRef>
              <c:f>'Soru 2'!$B$12</c:f>
              <c:strCache>
                <c:ptCount val="1"/>
                <c:pt idx="0">
                  <c:v>Dönem 1 (%)</c:v>
                </c:pt>
              </c:strCache>
            </c:strRef>
          </c:tx>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'Soru 2'!$A$13:$A$19</c:f>
              <c:strCache>
                <c:ptCount val="7"/>
                <c:pt idx="0">
                  <c:v>Akıllı Telefon</c:v>
                </c:pt>
                <c:pt idx="1">
                  <c:v>Dizüstü Bilgisayar</c:v>
                </c:pt>
                <c:pt idx="2">
                  <c:v>Masaüstü Bilgisayar</c:v>
                </c:pt>
                <c:pt idx="3">
                  <c:v>Mikrofon</c:v>
                </c:pt>
                <c:pt idx="4">
                  <c:v>Smart TV</c:v>
                </c:pt>
                <c:pt idx="5">
                  <c:v>Tablet</c:v>
                </c:pt>
                <c:pt idx="6">
                  <c:v>Webcam</c:v>
                </c:pt>
              </c:strCache>
            </c:strRef>
          </c:cat>
          <c:val>
            <c:numRef>
              <c:f>'Soru 2'!$B$13:$B$19</c:f>
              <c:numCache>
                <c:formatCode>0</c:formatCode>
                <c:ptCount val="7"/>
                <c:pt idx="0">
                  <c:v>98.214285714285708</c:v>
                </c:pt>
                <c:pt idx="1">
                  <c:v>57.142857142857139</c:v>
                </c:pt>
                <c:pt idx="2">
                  <c:v>16.071428571428573</c:v>
                </c:pt>
                <c:pt idx="3">
                  <c:v>16.071428571428573</c:v>
                </c:pt>
                <c:pt idx="4">
                  <c:v>14.285714285714285</c:v>
                </c:pt>
                <c:pt idx="5">
                  <c:v>24.107142857142858</c:v>
                </c:pt>
                <c:pt idx="6">
                  <c:v>4.4642857142857144</c:v>
                </c:pt>
              </c:numCache>
            </c:numRef>
          </c:val>
          <c:extLst xmlns:c16r2="http://schemas.microsoft.com/office/drawing/2015/06/chart">
            <c:ext xmlns:c16="http://schemas.microsoft.com/office/drawing/2014/chart" uri="{C3380CC4-5D6E-409C-BE32-E72D297353CC}">
              <c16:uniqueId val="{00000000-1B47-4573-BC19-CA04C378BF41}"/>
            </c:ext>
          </c:extLst>
        </c:ser>
        <c:dLbls>
          <c:showLegendKey val="0"/>
          <c:showVal val="0"/>
          <c:showCatName val="0"/>
          <c:showSerName val="0"/>
          <c:showPercent val="0"/>
          <c:showBubbleSize val="0"/>
        </c:dLbls>
        <c:gapWidth val="182"/>
        <c:axId val="183321088"/>
        <c:axId val="207726272"/>
      </c:barChart>
      <c:catAx>
        <c:axId val="183321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crossAx val="207726272"/>
        <c:crosses val="autoZero"/>
        <c:auto val="1"/>
        <c:lblAlgn val="ctr"/>
        <c:lblOffset val="100"/>
        <c:noMultiLvlLbl val="0"/>
      </c:catAx>
      <c:valAx>
        <c:axId val="2077262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crossAx val="183321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barChart>
        <c:barDir val="bar"/>
        <c:grouping val="clustered"/>
        <c:varyColors val="0"/>
        <c:ser>
          <c:idx val="0"/>
          <c:order val="0"/>
          <c:tx>
            <c:strRef>
              <c:f>'Soru 2'!$C$12</c:f>
              <c:strCache>
                <c:ptCount val="1"/>
                <c:pt idx="0">
                  <c:v>Dönem 2 (%)</c:v>
                </c:pt>
              </c:strCache>
            </c:strRef>
          </c:tx>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'Soru 2'!$A$13:$A$19</c:f>
              <c:strCache>
                <c:ptCount val="7"/>
                <c:pt idx="0">
                  <c:v>Akıllı Telefon</c:v>
                </c:pt>
                <c:pt idx="1">
                  <c:v>Dizüstü Bilgisayar</c:v>
                </c:pt>
                <c:pt idx="2">
                  <c:v>Masaüstü Bilgisayar</c:v>
                </c:pt>
                <c:pt idx="3">
                  <c:v>Mikrofon</c:v>
                </c:pt>
                <c:pt idx="4">
                  <c:v>Smart TV</c:v>
                </c:pt>
                <c:pt idx="5">
                  <c:v>Tablet</c:v>
                </c:pt>
                <c:pt idx="6">
                  <c:v>Webcam</c:v>
                </c:pt>
              </c:strCache>
            </c:strRef>
          </c:cat>
          <c:val>
            <c:numRef>
              <c:f>'Soru 2'!$C$13:$C$19</c:f>
              <c:numCache>
                <c:formatCode>0</c:formatCode>
                <c:ptCount val="7"/>
                <c:pt idx="0">
                  <c:v>101.16279069767442</c:v>
                </c:pt>
                <c:pt idx="1">
                  <c:v>80.232558139534888</c:v>
                </c:pt>
                <c:pt idx="2">
                  <c:v>18.604651162790699</c:v>
                </c:pt>
                <c:pt idx="3">
                  <c:v>12.790697674418606</c:v>
                </c:pt>
                <c:pt idx="4">
                  <c:v>16.279069767441861</c:v>
                </c:pt>
                <c:pt idx="5">
                  <c:v>18.604651162790699</c:v>
                </c:pt>
                <c:pt idx="6">
                  <c:v>17.441860465116278</c:v>
                </c:pt>
              </c:numCache>
            </c:numRef>
          </c:val>
          <c:extLst xmlns:c16r2="http://schemas.microsoft.com/office/drawing/2015/06/chart">
            <c:ext xmlns:c16="http://schemas.microsoft.com/office/drawing/2014/chart" uri="{C3380CC4-5D6E-409C-BE32-E72D297353CC}">
              <c16:uniqueId val="{00000000-924B-4434-B328-2BB89A50624A}"/>
            </c:ext>
          </c:extLst>
        </c:ser>
        <c:dLbls>
          <c:showLegendKey val="0"/>
          <c:showVal val="0"/>
          <c:showCatName val="0"/>
          <c:showSerName val="0"/>
          <c:showPercent val="0"/>
          <c:showBubbleSize val="0"/>
        </c:dLbls>
        <c:gapWidth val="182"/>
        <c:axId val="207408640"/>
        <c:axId val="207728000"/>
      </c:barChart>
      <c:catAx>
        <c:axId val="20740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crossAx val="207728000"/>
        <c:crosses val="autoZero"/>
        <c:auto val="1"/>
        <c:lblAlgn val="ctr"/>
        <c:lblOffset val="100"/>
        <c:noMultiLvlLbl val="0"/>
      </c:catAx>
      <c:valAx>
        <c:axId val="2077280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crossAx val="207408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title>
    <c:autoTitleDeleted val="0"/>
    <c:plotArea>
      <c:layout/>
      <c:barChart>
        <c:barDir val="bar"/>
        <c:grouping val="clustered"/>
        <c:varyColors val="0"/>
        <c:ser>
          <c:idx val="0"/>
          <c:order val="0"/>
          <c:tx>
            <c:strRef>
              <c:f>'Soru 2'!$D$12</c:f>
              <c:strCache>
                <c:ptCount val="1"/>
                <c:pt idx="0">
                  <c:v>Dönem 3 (%)</c:v>
                </c:pt>
              </c:strCache>
            </c:strRef>
          </c:tx>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tr-T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'Soru 2'!$A$13:$A$19</c:f>
              <c:strCache>
                <c:ptCount val="7"/>
                <c:pt idx="0">
                  <c:v>Akıllı Telefon</c:v>
                </c:pt>
                <c:pt idx="1">
                  <c:v>Dizüstü Bilgisayar</c:v>
                </c:pt>
                <c:pt idx="2">
                  <c:v>Masaüstü Bilgisayar</c:v>
                </c:pt>
                <c:pt idx="3">
                  <c:v>Mikrofon</c:v>
                </c:pt>
                <c:pt idx="4">
                  <c:v>Smart TV</c:v>
                </c:pt>
                <c:pt idx="5">
                  <c:v>Tablet</c:v>
                </c:pt>
                <c:pt idx="6">
                  <c:v>Webcam</c:v>
                </c:pt>
              </c:strCache>
            </c:strRef>
          </c:cat>
          <c:val>
            <c:numRef>
              <c:f>'Soru 2'!$D$13:$D$19</c:f>
              <c:numCache>
                <c:formatCode>0</c:formatCode>
                <c:ptCount val="7"/>
                <c:pt idx="0">
                  <c:v>78.333333333333329</c:v>
                </c:pt>
                <c:pt idx="1">
                  <c:v>46.666666666666664</c:v>
                </c:pt>
                <c:pt idx="2">
                  <c:v>15</c:v>
                </c:pt>
                <c:pt idx="3">
                  <c:v>23.333333333333332</c:v>
                </c:pt>
                <c:pt idx="4">
                  <c:v>11.666666666666666</c:v>
                </c:pt>
                <c:pt idx="5">
                  <c:v>13.333333333333334</c:v>
                </c:pt>
                <c:pt idx="6">
                  <c:v>11.666666666666666</c:v>
                </c:pt>
              </c:numCache>
            </c:numRef>
          </c:val>
          <c:extLst xmlns:c16r2="http://schemas.microsoft.com/office/drawing/2015/06/chart">
            <c:ext xmlns:c16="http://schemas.microsoft.com/office/drawing/2014/chart" uri="{C3380CC4-5D6E-409C-BE32-E72D297353CC}">
              <c16:uniqueId val="{00000000-5728-40DF-A0D9-C14CB88768DB}"/>
            </c:ext>
          </c:extLst>
        </c:ser>
        <c:dLbls>
          <c:showLegendKey val="0"/>
          <c:showVal val="0"/>
          <c:showCatName val="0"/>
          <c:showSerName val="0"/>
          <c:showPercent val="0"/>
          <c:showBubbleSize val="0"/>
        </c:dLbls>
        <c:gapWidth val="182"/>
        <c:axId val="208207872"/>
        <c:axId val="207729728"/>
      </c:barChart>
      <c:catAx>
        <c:axId val="208207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crossAx val="207729728"/>
        <c:crosses val="autoZero"/>
        <c:auto val="1"/>
        <c:lblAlgn val="ctr"/>
        <c:lblOffset val="100"/>
        <c:noMultiLvlLbl val="0"/>
      </c:catAx>
      <c:valAx>
        <c:axId val="2077297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tr-TR"/>
          </a:p>
        </c:txPr>
        <c:crossAx val="208207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4</xdr:col>
      <xdr:colOff>599290</xdr:colOff>
      <xdr:row>0</xdr:row>
      <xdr:rowOff>0</xdr:rowOff>
    </xdr:from>
    <xdr:to>
      <xdr:col>13</xdr:col>
      <xdr:colOff>591670</xdr:colOff>
      <xdr:row>19</xdr:row>
      <xdr:rowOff>7620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19</xdr:row>
      <xdr:rowOff>179295</xdr:rowOff>
    </xdr:from>
    <xdr:to>
      <xdr:col>14</xdr:col>
      <xdr:colOff>8964</xdr:colOff>
      <xdr:row>38</xdr:row>
      <xdr:rowOff>179294</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1</xdr:row>
      <xdr:rowOff>7620</xdr:rowOff>
    </xdr:from>
    <xdr:to>
      <xdr:col>14</xdr:col>
      <xdr:colOff>601980</xdr:colOff>
      <xdr:row>19</xdr:row>
      <xdr:rowOff>38100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20</xdr:row>
      <xdr:rowOff>0</xdr:rowOff>
    </xdr:from>
    <xdr:to>
      <xdr:col>14</xdr:col>
      <xdr:colOff>601980</xdr:colOff>
      <xdr:row>38</xdr:row>
      <xdr:rowOff>30480</xdr:rowOff>
    </xdr:to>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1</xdr:row>
      <xdr:rowOff>0</xdr:rowOff>
    </xdr:from>
    <xdr:to>
      <xdr:col>24</xdr:col>
      <xdr:colOff>601980</xdr:colOff>
      <xdr:row>19</xdr:row>
      <xdr:rowOff>30480</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20</xdr:row>
      <xdr:rowOff>0</xdr:rowOff>
    </xdr:from>
    <xdr:to>
      <xdr:col>24</xdr:col>
      <xdr:colOff>601980</xdr:colOff>
      <xdr:row>38</xdr:row>
      <xdr:rowOff>30480</xdr:rowOff>
    </xdr:to>
    <xdr:graphicFrame macro="">
      <xdr:nvGraphicFramePr>
        <xdr:cNvPr id="6" name="Grafi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7620</xdr:colOff>
      <xdr:row>1</xdr:row>
      <xdr:rowOff>0</xdr:rowOff>
    </xdr:from>
    <xdr:to>
      <xdr:col>14</xdr:col>
      <xdr:colOff>15240</xdr:colOff>
      <xdr:row>18</xdr:row>
      <xdr:rowOff>7620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19</xdr:row>
      <xdr:rowOff>0</xdr:rowOff>
    </xdr:from>
    <xdr:to>
      <xdr:col>14</xdr:col>
      <xdr:colOff>7620</xdr:colOff>
      <xdr:row>36</xdr:row>
      <xdr:rowOff>7620</xdr:rowOff>
    </xdr:to>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1</xdr:row>
      <xdr:rowOff>0</xdr:rowOff>
    </xdr:from>
    <xdr:to>
      <xdr:col>23</xdr:col>
      <xdr:colOff>7620</xdr:colOff>
      <xdr:row>18</xdr:row>
      <xdr:rowOff>7620</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19</xdr:row>
      <xdr:rowOff>0</xdr:rowOff>
    </xdr:from>
    <xdr:to>
      <xdr:col>23</xdr:col>
      <xdr:colOff>7620</xdr:colOff>
      <xdr:row>36</xdr:row>
      <xdr:rowOff>7620</xdr:rowOff>
    </xdr:to>
    <xdr:graphicFrame macro="">
      <xdr:nvGraphicFramePr>
        <xdr:cNvPr id="6" name="Grafi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8965</xdr:colOff>
      <xdr:row>1</xdr:row>
      <xdr:rowOff>8963</xdr:rowOff>
    </xdr:from>
    <xdr:to>
      <xdr:col>16</xdr:col>
      <xdr:colOff>1</xdr:colOff>
      <xdr:row>17</xdr:row>
      <xdr:rowOff>197222</xdr:rowOff>
    </xdr:to>
    <xdr:graphicFrame macro="">
      <xdr:nvGraphicFramePr>
        <xdr:cNvPr id="3" name="Grafi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8964</xdr:colOff>
      <xdr:row>19</xdr:row>
      <xdr:rowOff>8965</xdr:rowOff>
    </xdr:from>
    <xdr:to>
      <xdr:col>16</xdr:col>
      <xdr:colOff>0</xdr:colOff>
      <xdr:row>36</xdr:row>
      <xdr:rowOff>0</xdr:rowOff>
    </xdr:to>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xdr:row>
      <xdr:rowOff>0</xdr:rowOff>
    </xdr:from>
    <xdr:to>
      <xdr:col>25</xdr:col>
      <xdr:colOff>600636</xdr:colOff>
      <xdr:row>17</xdr:row>
      <xdr:rowOff>188259</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19</xdr:row>
      <xdr:rowOff>0</xdr:rowOff>
    </xdr:from>
    <xdr:to>
      <xdr:col>25</xdr:col>
      <xdr:colOff>600636</xdr:colOff>
      <xdr:row>35</xdr:row>
      <xdr:rowOff>188258</xdr:rowOff>
    </xdr:to>
    <xdr:graphicFrame macro="">
      <xdr:nvGraphicFramePr>
        <xdr:cNvPr id="6" name="Grafi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600634</xdr:colOff>
      <xdr:row>0</xdr:row>
      <xdr:rowOff>188258</xdr:rowOff>
    </xdr:from>
    <xdr:to>
      <xdr:col>18</xdr:col>
      <xdr:colOff>0</xdr:colOff>
      <xdr:row>18</xdr:row>
      <xdr:rowOff>-1</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19</xdr:row>
      <xdr:rowOff>0</xdr:rowOff>
    </xdr:from>
    <xdr:to>
      <xdr:col>18</xdr:col>
      <xdr:colOff>8966</xdr:colOff>
      <xdr:row>36</xdr:row>
      <xdr:rowOff>8965</xdr:rowOff>
    </xdr:to>
    <xdr:graphicFrame macro="">
      <xdr:nvGraphicFramePr>
        <xdr:cNvPr id="3" name="Grafi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37</xdr:row>
      <xdr:rowOff>0</xdr:rowOff>
    </xdr:from>
    <xdr:to>
      <xdr:col>18</xdr:col>
      <xdr:colOff>8966</xdr:colOff>
      <xdr:row>54</xdr:row>
      <xdr:rowOff>8965</xdr:rowOff>
    </xdr:to>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55</xdr:row>
      <xdr:rowOff>0</xdr:rowOff>
    </xdr:from>
    <xdr:to>
      <xdr:col>18</xdr:col>
      <xdr:colOff>8966</xdr:colOff>
      <xdr:row>72</xdr:row>
      <xdr:rowOff>8965</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601134</xdr:colOff>
      <xdr:row>0</xdr:row>
      <xdr:rowOff>0</xdr:rowOff>
    </xdr:from>
    <xdr:to>
      <xdr:col>14</xdr:col>
      <xdr:colOff>601134</xdr:colOff>
      <xdr:row>16</xdr:row>
      <xdr:rowOff>8467</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17</xdr:row>
      <xdr:rowOff>0</xdr:rowOff>
    </xdr:from>
    <xdr:to>
      <xdr:col>15</xdr:col>
      <xdr:colOff>0</xdr:colOff>
      <xdr:row>33</xdr:row>
      <xdr:rowOff>8467</xdr:rowOff>
    </xdr:to>
    <xdr:graphicFrame macro="">
      <xdr:nvGraphicFramePr>
        <xdr:cNvPr id="3" name="Grafi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0</xdr:row>
      <xdr:rowOff>0</xdr:rowOff>
    </xdr:from>
    <xdr:to>
      <xdr:col>25</xdr:col>
      <xdr:colOff>0</xdr:colOff>
      <xdr:row>16</xdr:row>
      <xdr:rowOff>8467</xdr:rowOff>
    </xdr:to>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17</xdr:row>
      <xdr:rowOff>0</xdr:rowOff>
    </xdr:from>
    <xdr:to>
      <xdr:col>25</xdr:col>
      <xdr:colOff>0</xdr:colOff>
      <xdr:row>33</xdr:row>
      <xdr:rowOff>8467</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609599</xdr:colOff>
      <xdr:row>0</xdr:row>
      <xdr:rowOff>0</xdr:rowOff>
    </xdr:from>
    <xdr:to>
      <xdr:col>15</xdr:col>
      <xdr:colOff>8964</xdr:colOff>
      <xdr:row>16</xdr:row>
      <xdr:rowOff>179294</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18</xdr:row>
      <xdr:rowOff>0</xdr:rowOff>
    </xdr:from>
    <xdr:to>
      <xdr:col>15</xdr:col>
      <xdr:colOff>8965</xdr:colOff>
      <xdr:row>34</xdr:row>
      <xdr:rowOff>179294</xdr:rowOff>
    </xdr:to>
    <xdr:graphicFrame macro="">
      <xdr:nvGraphicFramePr>
        <xdr:cNvPr id="3" name="Grafi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0</xdr:row>
      <xdr:rowOff>0</xdr:rowOff>
    </xdr:from>
    <xdr:to>
      <xdr:col>25</xdr:col>
      <xdr:colOff>8965</xdr:colOff>
      <xdr:row>16</xdr:row>
      <xdr:rowOff>179294</xdr:rowOff>
    </xdr:to>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18</xdr:row>
      <xdr:rowOff>0</xdr:rowOff>
    </xdr:from>
    <xdr:to>
      <xdr:col>25</xdr:col>
      <xdr:colOff>8965</xdr:colOff>
      <xdr:row>34</xdr:row>
      <xdr:rowOff>179294</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xdr:colOff>
      <xdr:row>1</xdr:row>
      <xdr:rowOff>0</xdr:rowOff>
    </xdr:from>
    <xdr:to>
      <xdr:col>13</xdr:col>
      <xdr:colOff>601980</xdr:colOff>
      <xdr:row>19</xdr:row>
      <xdr:rowOff>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20</xdr:row>
      <xdr:rowOff>0</xdr:rowOff>
    </xdr:from>
    <xdr:to>
      <xdr:col>13</xdr:col>
      <xdr:colOff>594360</xdr:colOff>
      <xdr:row>38</xdr:row>
      <xdr:rowOff>0</xdr:rowOff>
    </xdr:to>
    <xdr:graphicFrame macro="">
      <xdr:nvGraphicFramePr>
        <xdr:cNvPr id="3" name="Grafi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1</xdr:row>
      <xdr:rowOff>0</xdr:rowOff>
    </xdr:from>
    <xdr:to>
      <xdr:col>22</xdr:col>
      <xdr:colOff>594360</xdr:colOff>
      <xdr:row>19</xdr:row>
      <xdr:rowOff>0</xdr:rowOff>
    </xdr:to>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20</xdr:row>
      <xdr:rowOff>0</xdr:rowOff>
    </xdr:from>
    <xdr:to>
      <xdr:col>22</xdr:col>
      <xdr:colOff>594360</xdr:colOff>
      <xdr:row>38</xdr:row>
      <xdr:rowOff>0</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586740</xdr:colOff>
      <xdr:row>0</xdr:row>
      <xdr:rowOff>0</xdr:rowOff>
    </xdr:from>
    <xdr:to>
      <xdr:col>15</xdr:col>
      <xdr:colOff>0</xdr:colOff>
      <xdr:row>16</xdr:row>
      <xdr:rowOff>190500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18</xdr:row>
      <xdr:rowOff>0</xdr:rowOff>
    </xdr:from>
    <xdr:to>
      <xdr:col>15</xdr:col>
      <xdr:colOff>22860</xdr:colOff>
      <xdr:row>34</xdr:row>
      <xdr:rowOff>190500</xdr:rowOff>
    </xdr:to>
    <xdr:graphicFrame macro="">
      <xdr:nvGraphicFramePr>
        <xdr:cNvPr id="3" name="Grafi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0</xdr:row>
      <xdr:rowOff>0</xdr:rowOff>
    </xdr:from>
    <xdr:to>
      <xdr:col>25</xdr:col>
      <xdr:colOff>22860</xdr:colOff>
      <xdr:row>16</xdr:row>
      <xdr:rowOff>190500</xdr:rowOff>
    </xdr:to>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18</xdr:row>
      <xdr:rowOff>0</xdr:rowOff>
    </xdr:from>
    <xdr:to>
      <xdr:col>25</xdr:col>
      <xdr:colOff>22860</xdr:colOff>
      <xdr:row>34</xdr:row>
      <xdr:rowOff>190500</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601980</xdr:colOff>
      <xdr:row>1</xdr:row>
      <xdr:rowOff>7620</xdr:rowOff>
    </xdr:from>
    <xdr:to>
      <xdr:col>17</xdr:col>
      <xdr:colOff>601980</xdr:colOff>
      <xdr:row>18</xdr:row>
      <xdr:rowOff>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19</xdr:row>
      <xdr:rowOff>0</xdr:rowOff>
    </xdr:from>
    <xdr:to>
      <xdr:col>18</xdr:col>
      <xdr:colOff>0</xdr:colOff>
      <xdr:row>35</xdr:row>
      <xdr:rowOff>190500</xdr:rowOff>
    </xdr:to>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1</xdr:row>
      <xdr:rowOff>0</xdr:rowOff>
    </xdr:from>
    <xdr:to>
      <xdr:col>28</xdr:col>
      <xdr:colOff>0</xdr:colOff>
      <xdr:row>17</xdr:row>
      <xdr:rowOff>190500</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19</xdr:row>
      <xdr:rowOff>0</xdr:rowOff>
    </xdr:from>
    <xdr:to>
      <xdr:col>28</xdr:col>
      <xdr:colOff>0</xdr:colOff>
      <xdr:row>35</xdr:row>
      <xdr:rowOff>190500</xdr:rowOff>
    </xdr:to>
    <xdr:graphicFrame macro="">
      <xdr:nvGraphicFramePr>
        <xdr:cNvPr id="6" name="Grafi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17930</xdr:colOff>
      <xdr:row>20</xdr:row>
      <xdr:rowOff>17929</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21</xdr:row>
      <xdr:rowOff>0</xdr:rowOff>
    </xdr:from>
    <xdr:to>
      <xdr:col>15</xdr:col>
      <xdr:colOff>17930</xdr:colOff>
      <xdr:row>40</xdr:row>
      <xdr:rowOff>17929</xdr:rowOff>
    </xdr:to>
    <xdr:graphicFrame macro="">
      <xdr:nvGraphicFramePr>
        <xdr:cNvPr id="3" name="Grafi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1</xdr:row>
      <xdr:rowOff>0</xdr:rowOff>
    </xdr:from>
    <xdr:to>
      <xdr:col>25</xdr:col>
      <xdr:colOff>17930</xdr:colOff>
      <xdr:row>20</xdr:row>
      <xdr:rowOff>17929</xdr:rowOff>
    </xdr:to>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21</xdr:row>
      <xdr:rowOff>0</xdr:rowOff>
    </xdr:from>
    <xdr:to>
      <xdr:col>25</xdr:col>
      <xdr:colOff>17930</xdr:colOff>
      <xdr:row>40</xdr:row>
      <xdr:rowOff>17929</xdr:rowOff>
    </xdr:to>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5" zoomScaleNormal="85" workbookViewId="0">
      <selection activeCell="B26" sqref="B26"/>
    </sheetView>
  </sheetViews>
  <sheetFormatPr defaultColWidth="8.90625" defaultRowHeight="15.5" x14ac:dyDescent="0.35"/>
  <cols>
    <col min="1" max="1" width="8.90625" style="1"/>
    <col min="2" max="2" width="20.1796875" style="1" bestFit="1" customWidth="1"/>
    <col min="3" max="3" width="14.36328125" style="1" bestFit="1" customWidth="1"/>
    <col min="4" max="4" width="13.453125" style="1" bestFit="1" customWidth="1"/>
    <col min="5" max="6" width="8.90625" style="1"/>
    <col min="7" max="7" width="17.453125" style="1" bestFit="1" customWidth="1"/>
    <col min="8" max="16384" width="8.90625" style="1"/>
  </cols>
  <sheetData>
    <row r="1" spans="1:4" x14ac:dyDescent="0.35">
      <c r="B1" s="1" t="s">
        <v>5</v>
      </c>
      <c r="C1" s="1" t="s">
        <v>4</v>
      </c>
      <c r="D1" s="1" t="s">
        <v>7</v>
      </c>
    </row>
    <row r="2" spans="1:4" x14ac:dyDescent="0.35">
      <c r="A2" s="1" t="s">
        <v>0</v>
      </c>
      <c r="B2" s="1">
        <v>114</v>
      </c>
      <c r="C2" s="2">
        <v>112</v>
      </c>
      <c r="D2" s="2">
        <f>B2/C2*100</f>
        <v>101.78571428571428</v>
      </c>
    </row>
    <row r="3" spans="1:4" x14ac:dyDescent="0.35">
      <c r="A3" s="1" t="s">
        <v>1</v>
      </c>
      <c r="B3" s="1">
        <v>96</v>
      </c>
      <c r="C3" s="2">
        <v>86</v>
      </c>
      <c r="D3" s="2">
        <f t="shared" ref="D3:D5" si="0">B3/C3*100</f>
        <v>111.62790697674419</v>
      </c>
    </row>
    <row r="4" spans="1:4" x14ac:dyDescent="0.35">
      <c r="A4" s="1" t="s">
        <v>2</v>
      </c>
      <c r="B4" s="1">
        <v>54</v>
      </c>
      <c r="C4" s="2">
        <v>60</v>
      </c>
      <c r="D4" s="2">
        <f t="shared" si="0"/>
        <v>90</v>
      </c>
    </row>
    <row r="5" spans="1:4" x14ac:dyDescent="0.35">
      <c r="A5" s="1" t="s">
        <v>3</v>
      </c>
      <c r="B5" s="1">
        <v>10</v>
      </c>
      <c r="C5" s="2">
        <v>30</v>
      </c>
      <c r="D5" s="2">
        <f t="shared" si="0"/>
        <v>33.333333333333329</v>
      </c>
    </row>
    <row r="6" spans="1:4" x14ac:dyDescent="0.35">
      <c r="A6" s="1" t="s">
        <v>6</v>
      </c>
      <c r="B6" s="1">
        <f>SUM(B2:B5)</f>
        <v>274</v>
      </c>
      <c r="C6" s="2">
        <f>SUM(C2:C5)</f>
        <v>288</v>
      </c>
    </row>
    <row r="8" spans="1:4" x14ac:dyDescent="0.35">
      <c r="B8" s="1" t="s">
        <v>8</v>
      </c>
    </row>
    <row r="9" spans="1:4" x14ac:dyDescent="0.35">
      <c r="A9" s="1" t="s">
        <v>0</v>
      </c>
      <c r="B9" s="2">
        <v>102</v>
      </c>
    </row>
    <row r="10" spans="1:4" x14ac:dyDescent="0.35">
      <c r="A10" s="1" t="s">
        <v>1</v>
      </c>
      <c r="B10" s="2">
        <v>111.62790697674419</v>
      </c>
    </row>
    <row r="11" spans="1:4" x14ac:dyDescent="0.35">
      <c r="A11" s="1" t="s">
        <v>2</v>
      </c>
      <c r="B11" s="2">
        <v>90</v>
      </c>
    </row>
    <row r="12" spans="1:4" x14ac:dyDescent="0.35">
      <c r="A12" s="1" t="s">
        <v>3</v>
      </c>
      <c r="B12" s="2">
        <v>33.333333333333329</v>
      </c>
    </row>
    <row r="13" spans="1:4" x14ac:dyDescent="0.35">
      <c r="A13" s="1" t="s">
        <v>6</v>
      </c>
      <c r="B13" s="2">
        <f>B6/C6*100</f>
        <v>95.138888888888886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85" zoomScaleNormal="85" workbookViewId="0">
      <selection activeCell="E28" sqref="E28"/>
    </sheetView>
  </sheetViews>
  <sheetFormatPr defaultColWidth="8.90625" defaultRowHeight="15.5" x14ac:dyDescent="0.35"/>
  <cols>
    <col min="1" max="1" width="8.90625" style="1"/>
    <col min="2" max="2" width="12.90625" style="1" bestFit="1" customWidth="1"/>
    <col min="3" max="5" width="13.54296875" style="1" bestFit="1" customWidth="1"/>
    <col min="6" max="16384" width="8.90625" style="1"/>
  </cols>
  <sheetData>
    <row r="1" spans="1:5" x14ac:dyDescent="0.35">
      <c r="A1" s="3" t="s">
        <v>138</v>
      </c>
    </row>
    <row r="2" spans="1:5" x14ac:dyDescent="0.35">
      <c r="B2" s="1" t="s">
        <v>0</v>
      </c>
      <c r="C2" s="1" t="s">
        <v>1</v>
      </c>
      <c r="D2" s="1" t="s">
        <v>2</v>
      </c>
      <c r="E2" s="1" t="s">
        <v>3</v>
      </c>
    </row>
    <row r="3" spans="1:5" x14ac:dyDescent="0.35">
      <c r="A3" s="1">
        <v>0</v>
      </c>
      <c r="B3" s="1">
        <v>4</v>
      </c>
      <c r="C3" s="1">
        <v>7</v>
      </c>
      <c r="D3" s="1">
        <v>1</v>
      </c>
      <c r="E3" s="1">
        <v>0</v>
      </c>
    </row>
    <row r="4" spans="1:5" x14ac:dyDescent="0.35">
      <c r="A4" s="1">
        <v>1</v>
      </c>
      <c r="B4" s="1">
        <v>21</v>
      </c>
      <c r="C4" s="1">
        <v>7</v>
      </c>
      <c r="D4" s="1">
        <v>6</v>
      </c>
      <c r="E4" s="1">
        <v>2</v>
      </c>
    </row>
    <row r="5" spans="1:5" x14ac:dyDescent="0.35">
      <c r="A5" s="1">
        <v>2</v>
      </c>
      <c r="B5" s="1">
        <v>19</v>
      </c>
      <c r="C5" s="1">
        <v>18</v>
      </c>
      <c r="D5" s="1">
        <v>6</v>
      </c>
      <c r="E5" s="1">
        <v>2</v>
      </c>
    </row>
    <row r="6" spans="1:5" x14ac:dyDescent="0.35">
      <c r="A6" s="1">
        <v>3</v>
      </c>
      <c r="B6" s="1">
        <v>27</v>
      </c>
      <c r="C6" s="1">
        <v>34</v>
      </c>
      <c r="D6" s="1">
        <v>12</v>
      </c>
      <c r="E6" s="1">
        <v>3</v>
      </c>
    </row>
    <row r="7" spans="1:5" x14ac:dyDescent="0.35">
      <c r="A7" s="1">
        <v>4</v>
      </c>
      <c r="B7" s="1">
        <v>29</v>
      </c>
      <c r="C7" s="1">
        <v>21</v>
      </c>
      <c r="D7" s="1">
        <v>22</v>
      </c>
      <c r="E7" s="1">
        <v>1</v>
      </c>
    </row>
    <row r="8" spans="1:5" x14ac:dyDescent="0.35">
      <c r="A8" s="1">
        <v>5</v>
      </c>
      <c r="B8" s="1">
        <v>14</v>
      </c>
      <c r="C8" s="1">
        <v>6</v>
      </c>
      <c r="D8" s="1">
        <v>5</v>
      </c>
      <c r="E8" s="1">
        <v>2</v>
      </c>
    </row>
    <row r="9" spans="1:5" x14ac:dyDescent="0.35">
      <c r="A9" s="1" t="s">
        <v>6</v>
      </c>
      <c r="B9" s="1">
        <f>SUM(B3:B8)</f>
        <v>114</v>
      </c>
      <c r="C9" s="1">
        <f t="shared" ref="C9:E9" si="0">SUM(C3:C8)</f>
        <v>93</v>
      </c>
      <c r="D9" s="1">
        <f t="shared" si="0"/>
        <v>52</v>
      </c>
      <c r="E9" s="1">
        <f t="shared" si="0"/>
        <v>10</v>
      </c>
    </row>
    <row r="11" spans="1:5" x14ac:dyDescent="0.35">
      <c r="B11" s="1" t="s">
        <v>46</v>
      </c>
      <c r="C11" s="1" t="s">
        <v>51</v>
      </c>
      <c r="D11" s="1" t="s">
        <v>52</v>
      </c>
      <c r="E11" s="1" t="s">
        <v>53</v>
      </c>
    </row>
    <row r="12" spans="1:5" x14ac:dyDescent="0.35">
      <c r="A12" s="1">
        <v>0</v>
      </c>
      <c r="B12" s="2">
        <f>B3/$B$9*100</f>
        <v>3.5087719298245612</v>
      </c>
      <c r="C12" s="2">
        <f>C3/$C$9*100</f>
        <v>7.5268817204301079</v>
      </c>
      <c r="D12" s="2">
        <f>D3/$D$9*100</f>
        <v>1.9230769230769231</v>
      </c>
      <c r="E12" s="2">
        <f>E3/$E$9*100</f>
        <v>0</v>
      </c>
    </row>
    <row r="13" spans="1:5" x14ac:dyDescent="0.35">
      <c r="A13" s="1">
        <v>1</v>
      </c>
      <c r="B13" s="2">
        <f t="shared" ref="B13:B17" si="1">B4/$B$9*100</f>
        <v>18.421052631578945</v>
      </c>
      <c r="C13" s="2">
        <f t="shared" ref="C13:C17" si="2">C4/$C$9*100</f>
        <v>7.5268817204301079</v>
      </c>
      <c r="D13" s="2">
        <f t="shared" ref="D13:D17" si="3">D4/$D$9*100</f>
        <v>11.538461538461538</v>
      </c>
      <c r="E13" s="2">
        <f t="shared" ref="E13:E17" si="4">E4/$E$9*100</f>
        <v>20</v>
      </c>
    </row>
    <row r="14" spans="1:5" x14ac:dyDescent="0.35">
      <c r="A14" s="1">
        <v>2</v>
      </c>
      <c r="B14" s="2">
        <f t="shared" si="1"/>
        <v>16.666666666666664</v>
      </c>
      <c r="C14" s="2">
        <f t="shared" si="2"/>
        <v>19.35483870967742</v>
      </c>
      <c r="D14" s="2">
        <f t="shared" si="3"/>
        <v>11.538461538461538</v>
      </c>
      <c r="E14" s="2">
        <f t="shared" si="4"/>
        <v>20</v>
      </c>
    </row>
    <row r="15" spans="1:5" x14ac:dyDescent="0.35">
      <c r="A15" s="1">
        <v>3</v>
      </c>
      <c r="B15" s="2">
        <f t="shared" si="1"/>
        <v>23.684210526315788</v>
      </c>
      <c r="C15" s="2">
        <f t="shared" si="2"/>
        <v>36.55913978494624</v>
      </c>
      <c r="D15" s="2">
        <f t="shared" si="3"/>
        <v>23.076923076923077</v>
      </c>
      <c r="E15" s="2">
        <f t="shared" si="4"/>
        <v>30</v>
      </c>
    </row>
    <row r="16" spans="1:5" x14ac:dyDescent="0.35">
      <c r="A16" s="1">
        <v>4</v>
      </c>
      <c r="B16" s="2">
        <f t="shared" si="1"/>
        <v>25.438596491228072</v>
      </c>
      <c r="C16" s="2">
        <f t="shared" si="2"/>
        <v>22.58064516129032</v>
      </c>
      <c r="D16" s="2">
        <f t="shared" si="3"/>
        <v>42.307692307692307</v>
      </c>
      <c r="E16" s="2">
        <f t="shared" si="4"/>
        <v>10</v>
      </c>
    </row>
    <row r="17" spans="1:5" x14ac:dyDescent="0.35">
      <c r="A17" s="1">
        <v>5</v>
      </c>
      <c r="B17" s="2">
        <f t="shared" si="1"/>
        <v>12.280701754385964</v>
      </c>
      <c r="C17" s="2">
        <f t="shared" si="2"/>
        <v>6.4516129032258061</v>
      </c>
      <c r="D17" s="2">
        <f t="shared" si="3"/>
        <v>9.6153846153846168</v>
      </c>
      <c r="E17" s="2">
        <f t="shared" si="4"/>
        <v>20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E23" sqref="E23"/>
    </sheetView>
  </sheetViews>
  <sheetFormatPr defaultColWidth="8.90625" defaultRowHeight="15.5" x14ac:dyDescent="0.35"/>
  <cols>
    <col min="1" max="1" width="8.90625" style="1"/>
    <col min="2" max="5" width="12.90625" style="1" bestFit="1" customWidth="1"/>
    <col min="6" max="16384" width="8.90625" style="1"/>
  </cols>
  <sheetData>
    <row r="1" spans="1:5" x14ac:dyDescent="0.35">
      <c r="A1" s="3" t="s">
        <v>139</v>
      </c>
    </row>
    <row r="2" spans="1:5" x14ac:dyDescent="0.35">
      <c r="B2" s="1" t="s">
        <v>0</v>
      </c>
      <c r="C2" s="1" t="s">
        <v>1</v>
      </c>
      <c r="D2" s="1" t="s">
        <v>2</v>
      </c>
      <c r="E2" s="1" t="s">
        <v>3</v>
      </c>
    </row>
    <row r="3" spans="1:5" x14ac:dyDescent="0.35">
      <c r="A3" s="1">
        <v>0</v>
      </c>
      <c r="B3" s="1">
        <v>4</v>
      </c>
      <c r="C3" s="1">
        <v>12</v>
      </c>
      <c r="D3" s="1">
        <v>5</v>
      </c>
      <c r="E3" s="1">
        <v>1</v>
      </c>
    </row>
    <row r="4" spans="1:5" x14ac:dyDescent="0.35">
      <c r="A4" s="1">
        <v>1</v>
      </c>
      <c r="B4" s="1">
        <v>18</v>
      </c>
      <c r="C4" s="1">
        <v>8</v>
      </c>
      <c r="D4" s="1">
        <v>8</v>
      </c>
      <c r="E4" s="1">
        <v>0</v>
      </c>
    </row>
    <row r="5" spans="1:5" x14ac:dyDescent="0.35">
      <c r="A5" s="1">
        <v>2</v>
      </c>
      <c r="B5" s="1">
        <v>17</v>
      </c>
      <c r="C5" s="1">
        <v>18</v>
      </c>
      <c r="D5" s="1">
        <v>5</v>
      </c>
      <c r="E5" s="1">
        <v>2</v>
      </c>
    </row>
    <row r="6" spans="1:5" x14ac:dyDescent="0.35">
      <c r="A6" s="1">
        <v>3</v>
      </c>
      <c r="B6" s="1">
        <v>20</v>
      </c>
      <c r="C6" s="1">
        <v>23</v>
      </c>
      <c r="D6" s="1">
        <v>8</v>
      </c>
      <c r="E6" s="1">
        <v>1</v>
      </c>
    </row>
    <row r="7" spans="1:5" x14ac:dyDescent="0.35">
      <c r="A7" s="1">
        <v>4</v>
      </c>
      <c r="B7" s="1">
        <v>27</v>
      </c>
      <c r="C7" s="1">
        <v>12</v>
      </c>
      <c r="D7" s="1">
        <v>9</v>
      </c>
      <c r="E7" s="1">
        <v>3</v>
      </c>
    </row>
    <row r="8" spans="1:5" x14ac:dyDescent="0.35">
      <c r="A8" s="1">
        <v>5</v>
      </c>
      <c r="B8" s="1">
        <v>28</v>
      </c>
      <c r="C8" s="1">
        <v>20</v>
      </c>
      <c r="D8" s="1">
        <v>17</v>
      </c>
      <c r="E8" s="1">
        <v>3</v>
      </c>
    </row>
    <row r="9" spans="1:5" x14ac:dyDescent="0.35">
      <c r="A9" s="1" t="s">
        <v>6</v>
      </c>
      <c r="B9" s="1">
        <f>SUM(B3:B8)</f>
        <v>114</v>
      </c>
      <c r="C9" s="1">
        <f t="shared" ref="C9:E9" si="0">SUM(C3:C8)</f>
        <v>93</v>
      </c>
      <c r="D9" s="1">
        <f t="shared" si="0"/>
        <v>52</v>
      </c>
      <c r="E9" s="1">
        <f t="shared" si="0"/>
        <v>10</v>
      </c>
    </row>
    <row r="11" spans="1:5" x14ac:dyDescent="0.35">
      <c r="B11" s="1" t="s">
        <v>46</v>
      </c>
      <c r="C11" s="1" t="s">
        <v>47</v>
      </c>
      <c r="D11" s="1" t="s">
        <v>48</v>
      </c>
      <c r="E11" s="1" t="s">
        <v>49</v>
      </c>
    </row>
    <row r="12" spans="1:5" x14ac:dyDescent="0.35">
      <c r="A12" s="1">
        <v>0</v>
      </c>
      <c r="B12" s="2">
        <f>B3/$B$9*100</f>
        <v>3.5087719298245612</v>
      </c>
      <c r="C12" s="2">
        <f>C3/$C$9*100</f>
        <v>12.903225806451612</v>
      </c>
      <c r="D12" s="2">
        <f>D3/$D$9*100</f>
        <v>9.6153846153846168</v>
      </c>
      <c r="E12" s="2">
        <f>E3/$E$9*100</f>
        <v>10</v>
      </c>
    </row>
    <row r="13" spans="1:5" x14ac:dyDescent="0.35">
      <c r="A13" s="1">
        <v>1</v>
      </c>
      <c r="B13" s="2">
        <f t="shared" ref="B13:B17" si="1">B4/$B$9*100</f>
        <v>15.789473684210526</v>
      </c>
      <c r="C13" s="2">
        <f t="shared" ref="C13:C17" si="2">C4/$C$9*100</f>
        <v>8.6021505376344098</v>
      </c>
      <c r="D13" s="2">
        <f t="shared" ref="D13:D17" si="3">D4/$D$9*100</f>
        <v>15.384615384615385</v>
      </c>
      <c r="E13" s="2">
        <f t="shared" ref="E13:E17" si="4">E4/$E$9*100</f>
        <v>0</v>
      </c>
    </row>
    <row r="14" spans="1:5" x14ac:dyDescent="0.35">
      <c r="A14" s="1">
        <v>2</v>
      </c>
      <c r="B14" s="2">
        <f t="shared" si="1"/>
        <v>14.912280701754385</v>
      </c>
      <c r="C14" s="2">
        <f t="shared" si="2"/>
        <v>19.35483870967742</v>
      </c>
      <c r="D14" s="2">
        <f t="shared" si="3"/>
        <v>9.6153846153846168</v>
      </c>
      <c r="E14" s="2">
        <f t="shared" si="4"/>
        <v>20</v>
      </c>
    </row>
    <row r="15" spans="1:5" x14ac:dyDescent="0.35">
      <c r="A15" s="1">
        <v>3</v>
      </c>
      <c r="B15" s="2">
        <f t="shared" si="1"/>
        <v>17.543859649122805</v>
      </c>
      <c r="C15" s="2">
        <f t="shared" si="2"/>
        <v>24.731182795698924</v>
      </c>
      <c r="D15" s="2">
        <f t="shared" si="3"/>
        <v>15.384615384615385</v>
      </c>
      <c r="E15" s="2">
        <f t="shared" si="4"/>
        <v>10</v>
      </c>
    </row>
    <row r="16" spans="1:5" x14ac:dyDescent="0.35">
      <c r="A16" s="1">
        <v>4</v>
      </c>
      <c r="B16" s="2">
        <f t="shared" si="1"/>
        <v>23.684210526315788</v>
      </c>
      <c r="C16" s="2">
        <f t="shared" si="2"/>
        <v>12.903225806451612</v>
      </c>
      <c r="D16" s="2">
        <f t="shared" si="3"/>
        <v>17.307692307692307</v>
      </c>
      <c r="E16" s="2">
        <f t="shared" si="4"/>
        <v>30</v>
      </c>
    </row>
    <row r="17" spans="1:5" x14ac:dyDescent="0.35">
      <c r="A17" s="1">
        <v>5</v>
      </c>
      <c r="B17" s="2">
        <f t="shared" si="1"/>
        <v>24.561403508771928</v>
      </c>
      <c r="C17" s="2">
        <f t="shared" si="2"/>
        <v>21.50537634408602</v>
      </c>
      <c r="D17" s="2">
        <f t="shared" si="3"/>
        <v>32.692307692307693</v>
      </c>
      <c r="E17" s="2">
        <f t="shared" si="4"/>
        <v>30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Z26" sqref="Z26"/>
    </sheetView>
  </sheetViews>
  <sheetFormatPr defaultColWidth="8.90625" defaultRowHeight="15.5" x14ac:dyDescent="0.35"/>
  <cols>
    <col min="1" max="1" width="8.90625" style="1"/>
    <col min="2" max="5" width="12.90625" style="1" bestFit="1" customWidth="1"/>
    <col min="6" max="16384" width="8.90625" style="1"/>
  </cols>
  <sheetData>
    <row r="1" spans="1:5" x14ac:dyDescent="0.35">
      <c r="A1" s="3" t="s">
        <v>140</v>
      </c>
    </row>
    <row r="2" spans="1:5" x14ac:dyDescent="0.35">
      <c r="B2" s="1" t="s">
        <v>0</v>
      </c>
      <c r="C2" s="1" t="s">
        <v>1</v>
      </c>
      <c r="D2" s="1" t="s">
        <v>2</v>
      </c>
      <c r="E2" s="1" t="s">
        <v>3</v>
      </c>
    </row>
    <row r="3" spans="1:5" x14ac:dyDescent="0.35">
      <c r="A3" s="1">
        <v>0</v>
      </c>
      <c r="B3" s="1">
        <v>41</v>
      </c>
      <c r="C3" s="1">
        <v>33</v>
      </c>
      <c r="D3" s="1">
        <v>19</v>
      </c>
      <c r="E3" s="1">
        <v>2</v>
      </c>
    </row>
    <row r="4" spans="1:5" x14ac:dyDescent="0.35">
      <c r="A4" s="1">
        <v>1</v>
      </c>
      <c r="B4" s="1">
        <v>21</v>
      </c>
      <c r="C4" s="1">
        <v>13</v>
      </c>
      <c r="D4" s="1">
        <v>16</v>
      </c>
      <c r="E4" s="1">
        <v>2</v>
      </c>
    </row>
    <row r="5" spans="1:5" x14ac:dyDescent="0.35">
      <c r="A5" s="1">
        <v>2</v>
      </c>
      <c r="B5" s="1">
        <v>21</v>
      </c>
      <c r="C5" s="1">
        <v>11</v>
      </c>
      <c r="D5" s="1">
        <v>7</v>
      </c>
      <c r="E5" s="1">
        <v>1</v>
      </c>
    </row>
    <row r="6" spans="1:5" x14ac:dyDescent="0.35">
      <c r="A6" s="1">
        <v>3</v>
      </c>
      <c r="B6" s="1">
        <v>18</v>
      </c>
      <c r="C6" s="1">
        <v>20</v>
      </c>
      <c r="D6" s="1">
        <v>6</v>
      </c>
      <c r="E6" s="1">
        <v>4</v>
      </c>
    </row>
    <row r="7" spans="1:5" x14ac:dyDescent="0.35">
      <c r="A7" s="1">
        <v>4</v>
      </c>
      <c r="B7" s="1">
        <v>6</v>
      </c>
      <c r="C7" s="1">
        <v>7</v>
      </c>
      <c r="D7" s="1">
        <v>1</v>
      </c>
      <c r="E7" s="1">
        <v>0</v>
      </c>
    </row>
    <row r="8" spans="1:5" x14ac:dyDescent="0.35">
      <c r="A8" s="1">
        <v>5</v>
      </c>
      <c r="B8" s="1">
        <v>7</v>
      </c>
      <c r="C8" s="1">
        <v>9</v>
      </c>
      <c r="D8" s="1">
        <v>3</v>
      </c>
      <c r="E8" s="1">
        <v>1</v>
      </c>
    </row>
    <row r="9" spans="1:5" x14ac:dyDescent="0.35">
      <c r="A9" s="1" t="s">
        <v>6</v>
      </c>
      <c r="B9" s="1">
        <f>SUM(B3:B8)</f>
        <v>114</v>
      </c>
      <c r="C9" s="1">
        <f t="shared" ref="C9:E9" si="0">SUM(C3:C8)</f>
        <v>93</v>
      </c>
      <c r="D9" s="1">
        <f t="shared" si="0"/>
        <v>52</v>
      </c>
      <c r="E9" s="1">
        <f t="shared" si="0"/>
        <v>10</v>
      </c>
    </row>
    <row r="11" spans="1:5" x14ac:dyDescent="0.35">
      <c r="B11" s="1" t="s">
        <v>46</v>
      </c>
      <c r="C11" s="1" t="s">
        <v>47</v>
      </c>
      <c r="D11" s="1" t="s">
        <v>48</v>
      </c>
      <c r="E11" s="1" t="s">
        <v>49</v>
      </c>
    </row>
    <row r="12" spans="1:5" x14ac:dyDescent="0.35">
      <c r="A12" s="1">
        <v>0</v>
      </c>
      <c r="B12" s="2">
        <f>B3/$B$9*100</f>
        <v>35.964912280701753</v>
      </c>
      <c r="C12" s="2">
        <f>C3/$C$9*100</f>
        <v>35.483870967741936</v>
      </c>
      <c r="D12" s="2">
        <f>D3/$D$9*100</f>
        <v>36.538461538461533</v>
      </c>
      <c r="E12" s="2">
        <f>E3/$E$9*100</f>
        <v>20</v>
      </c>
    </row>
    <row r="13" spans="1:5" x14ac:dyDescent="0.35">
      <c r="A13" s="1">
        <v>1</v>
      </c>
      <c r="B13" s="2">
        <f t="shared" ref="B13:B17" si="1">B4/$B$9*100</f>
        <v>18.421052631578945</v>
      </c>
      <c r="C13" s="2">
        <f t="shared" ref="C13:C17" si="2">C4/$C$9*100</f>
        <v>13.978494623655912</v>
      </c>
      <c r="D13" s="2">
        <f t="shared" ref="D13:D17" si="3">D4/$D$9*100</f>
        <v>30.76923076923077</v>
      </c>
      <c r="E13" s="2">
        <f t="shared" ref="E13:E17" si="4">E4/$E$9*100</f>
        <v>20</v>
      </c>
    </row>
    <row r="14" spans="1:5" x14ac:dyDescent="0.35">
      <c r="A14" s="1">
        <v>2</v>
      </c>
      <c r="B14" s="2">
        <f t="shared" si="1"/>
        <v>18.421052631578945</v>
      </c>
      <c r="C14" s="2">
        <f t="shared" si="2"/>
        <v>11.827956989247312</v>
      </c>
      <c r="D14" s="2">
        <f t="shared" si="3"/>
        <v>13.461538461538462</v>
      </c>
      <c r="E14" s="2">
        <f t="shared" si="4"/>
        <v>10</v>
      </c>
    </row>
    <row r="15" spans="1:5" x14ac:dyDescent="0.35">
      <c r="A15" s="1">
        <v>3</v>
      </c>
      <c r="B15" s="2">
        <f t="shared" si="1"/>
        <v>15.789473684210526</v>
      </c>
      <c r="C15" s="2">
        <f t="shared" si="2"/>
        <v>21.50537634408602</v>
      </c>
      <c r="D15" s="2">
        <f t="shared" si="3"/>
        <v>11.538461538461538</v>
      </c>
      <c r="E15" s="2">
        <f t="shared" si="4"/>
        <v>40</v>
      </c>
    </row>
    <row r="16" spans="1:5" x14ac:dyDescent="0.35">
      <c r="A16" s="1">
        <v>4</v>
      </c>
      <c r="B16" s="2">
        <f t="shared" si="1"/>
        <v>5.2631578947368416</v>
      </c>
      <c r="C16" s="2">
        <f t="shared" si="2"/>
        <v>7.5268817204301079</v>
      </c>
      <c r="D16" s="2">
        <f t="shared" si="3"/>
        <v>1.9230769230769231</v>
      </c>
      <c r="E16" s="2">
        <f t="shared" si="4"/>
        <v>0</v>
      </c>
    </row>
    <row r="17" spans="1:5" x14ac:dyDescent="0.35">
      <c r="A17" s="1">
        <v>5</v>
      </c>
      <c r="B17" s="2">
        <f t="shared" si="1"/>
        <v>6.140350877192982</v>
      </c>
      <c r="C17" s="2">
        <f t="shared" si="2"/>
        <v>9.67741935483871</v>
      </c>
      <c r="D17" s="2">
        <f t="shared" si="3"/>
        <v>5.7692307692307692</v>
      </c>
      <c r="E17" s="2">
        <f t="shared" si="4"/>
        <v>10</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workbookViewId="0">
      <selection activeCell="F65" sqref="F65"/>
    </sheetView>
  </sheetViews>
  <sheetFormatPr defaultColWidth="8.90625" defaultRowHeight="15.5" x14ac:dyDescent="0.35"/>
  <cols>
    <col min="1" max="16384" width="8.90625" style="1"/>
  </cols>
  <sheetData>
    <row r="1" spans="1:2" ht="16" thickBot="1" x14ac:dyDescent="0.4">
      <c r="A1" s="3" t="s">
        <v>141</v>
      </c>
    </row>
    <row r="2" spans="1:2" x14ac:dyDescent="0.35">
      <c r="A2" s="10" t="s">
        <v>0</v>
      </c>
      <c r="B2" s="11" t="s">
        <v>142</v>
      </c>
    </row>
    <row r="3" spans="1:2" x14ac:dyDescent="0.35">
      <c r="A3" s="12"/>
      <c r="B3" s="13" t="s">
        <v>143</v>
      </c>
    </row>
    <row r="4" spans="1:2" x14ac:dyDescent="0.35">
      <c r="A4" s="12"/>
      <c r="B4" s="13" t="s">
        <v>144</v>
      </c>
    </row>
    <row r="5" spans="1:2" x14ac:dyDescent="0.35">
      <c r="A5" s="12"/>
      <c r="B5" s="13" t="s">
        <v>145</v>
      </c>
    </row>
    <row r="6" spans="1:2" x14ac:dyDescent="0.35">
      <c r="A6" s="12"/>
      <c r="B6" s="13" t="s">
        <v>146</v>
      </c>
    </row>
    <row r="7" spans="1:2" x14ac:dyDescent="0.35">
      <c r="A7" s="12"/>
      <c r="B7" s="13" t="s">
        <v>147</v>
      </c>
    </row>
    <row r="8" spans="1:2" x14ac:dyDescent="0.35">
      <c r="A8" s="12"/>
      <c r="B8" s="13" t="s">
        <v>148</v>
      </c>
    </row>
    <row r="9" spans="1:2" x14ac:dyDescent="0.35">
      <c r="A9" s="12"/>
      <c r="B9" s="13" t="s">
        <v>149</v>
      </c>
    </row>
    <row r="10" spans="1:2" x14ac:dyDescent="0.35">
      <c r="A10" s="12"/>
      <c r="B10" s="13" t="s">
        <v>150</v>
      </c>
    </row>
    <row r="11" spans="1:2" x14ac:dyDescent="0.35">
      <c r="A11" s="12"/>
      <c r="B11" s="13" t="s">
        <v>151</v>
      </c>
    </row>
    <row r="12" spans="1:2" x14ac:dyDescent="0.35">
      <c r="A12" s="12"/>
      <c r="B12" s="13" t="s">
        <v>152</v>
      </c>
    </row>
    <row r="13" spans="1:2" x14ac:dyDescent="0.35">
      <c r="A13" s="12"/>
      <c r="B13" s="13" t="s">
        <v>153</v>
      </c>
    </row>
    <row r="14" spans="1:2" x14ac:dyDescent="0.35">
      <c r="A14" s="12"/>
      <c r="B14" s="13" t="s">
        <v>153</v>
      </c>
    </row>
    <row r="15" spans="1:2" x14ac:dyDescent="0.35">
      <c r="A15" s="12"/>
      <c r="B15" s="13" t="s">
        <v>154</v>
      </c>
    </row>
    <row r="16" spans="1:2" x14ac:dyDescent="0.35">
      <c r="A16" s="12"/>
      <c r="B16" s="13" t="s">
        <v>155</v>
      </c>
    </row>
    <row r="17" spans="1:2" x14ac:dyDescent="0.35">
      <c r="A17" s="12"/>
      <c r="B17" s="13" t="s">
        <v>156</v>
      </c>
    </row>
    <row r="18" spans="1:2" x14ac:dyDescent="0.35">
      <c r="A18" s="12"/>
      <c r="B18" s="13" t="s">
        <v>153</v>
      </c>
    </row>
    <row r="19" spans="1:2" x14ac:dyDescent="0.35">
      <c r="A19" s="12"/>
      <c r="B19" s="13" t="s">
        <v>157</v>
      </c>
    </row>
    <row r="20" spans="1:2" x14ac:dyDescent="0.35">
      <c r="A20" s="12"/>
      <c r="B20" s="13" t="s">
        <v>158</v>
      </c>
    </row>
    <row r="21" spans="1:2" x14ac:dyDescent="0.35">
      <c r="A21" s="12"/>
      <c r="B21" s="13" t="s">
        <v>159</v>
      </c>
    </row>
    <row r="22" spans="1:2" x14ac:dyDescent="0.35">
      <c r="A22" s="12"/>
      <c r="B22" s="13" t="s">
        <v>160</v>
      </c>
    </row>
    <row r="23" spans="1:2" x14ac:dyDescent="0.35">
      <c r="A23" s="12"/>
      <c r="B23" s="13" t="s">
        <v>161</v>
      </c>
    </row>
    <row r="24" spans="1:2" x14ac:dyDescent="0.35">
      <c r="A24" s="12"/>
      <c r="B24" s="13" t="s">
        <v>162</v>
      </c>
    </row>
    <row r="25" spans="1:2" ht="16" thickBot="1" x14ac:dyDescent="0.4">
      <c r="A25" s="14"/>
      <c r="B25" s="15" t="s">
        <v>163</v>
      </c>
    </row>
    <row r="26" spans="1:2" x14ac:dyDescent="0.35">
      <c r="A26" s="10" t="s">
        <v>1</v>
      </c>
      <c r="B26" s="11" t="s">
        <v>164</v>
      </c>
    </row>
    <row r="27" spans="1:2" x14ac:dyDescent="0.35">
      <c r="A27" s="12"/>
      <c r="B27" s="13" t="s">
        <v>165</v>
      </c>
    </row>
    <row r="28" spans="1:2" x14ac:dyDescent="0.35">
      <c r="A28" s="12"/>
      <c r="B28" s="13" t="s">
        <v>166</v>
      </c>
    </row>
    <row r="29" spans="1:2" x14ac:dyDescent="0.35">
      <c r="A29" s="12"/>
      <c r="B29" s="13" t="s">
        <v>167</v>
      </c>
    </row>
    <row r="30" spans="1:2" x14ac:dyDescent="0.35">
      <c r="A30" s="12"/>
      <c r="B30" s="13" t="s">
        <v>168</v>
      </c>
    </row>
    <row r="31" spans="1:2" x14ac:dyDescent="0.35">
      <c r="A31" s="12"/>
      <c r="B31" s="13" t="s">
        <v>169</v>
      </c>
    </row>
    <row r="32" spans="1:2" x14ac:dyDescent="0.35">
      <c r="A32" s="12"/>
      <c r="B32" s="13" t="s">
        <v>170</v>
      </c>
    </row>
    <row r="33" spans="1:2" x14ac:dyDescent="0.35">
      <c r="A33" s="12"/>
      <c r="B33" s="13" t="s">
        <v>171</v>
      </c>
    </row>
    <row r="34" spans="1:2" x14ac:dyDescent="0.35">
      <c r="A34" s="12"/>
      <c r="B34" s="13" t="s">
        <v>172</v>
      </c>
    </row>
    <row r="35" spans="1:2" x14ac:dyDescent="0.35">
      <c r="A35" s="12"/>
      <c r="B35" s="13" t="s">
        <v>173</v>
      </c>
    </row>
    <row r="36" spans="1:2" x14ac:dyDescent="0.35">
      <c r="A36" s="12"/>
      <c r="B36" s="13" t="s">
        <v>174</v>
      </c>
    </row>
    <row r="37" spans="1:2" x14ac:dyDescent="0.35">
      <c r="A37" s="12"/>
      <c r="B37" s="13" t="s">
        <v>175</v>
      </c>
    </row>
    <row r="38" spans="1:2" x14ac:dyDescent="0.35">
      <c r="A38" s="12"/>
      <c r="B38" s="13" t="s">
        <v>175</v>
      </c>
    </row>
    <row r="39" spans="1:2" x14ac:dyDescent="0.35">
      <c r="A39" s="12"/>
      <c r="B39" s="13" t="s">
        <v>176</v>
      </c>
    </row>
    <row r="40" spans="1:2" x14ac:dyDescent="0.35">
      <c r="A40" s="12"/>
      <c r="B40" s="13" t="s">
        <v>177</v>
      </c>
    </row>
    <row r="41" spans="1:2" x14ac:dyDescent="0.35">
      <c r="A41" s="12"/>
      <c r="B41" s="13" t="s">
        <v>178</v>
      </c>
    </row>
    <row r="42" spans="1:2" x14ac:dyDescent="0.35">
      <c r="A42" s="12"/>
      <c r="B42" s="13" t="s">
        <v>179</v>
      </c>
    </row>
    <row r="43" spans="1:2" ht="16" thickBot="1" x14ac:dyDescent="0.4">
      <c r="A43" s="14"/>
      <c r="B43" s="15" t="s">
        <v>180</v>
      </c>
    </row>
    <row r="44" spans="1:2" x14ac:dyDescent="0.35">
      <c r="A44" s="10" t="s">
        <v>2</v>
      </c>
      <c r="B44" s="11" t="s">
        <v>181</v>
      </c>
    </row>
    <row r="45" spans="1:2" x14ac:dyDescent="0.35">
      <c r="A45" s="12"/>
      <c r="B45" s="13" t="s">
        <v>182</v>
      </c>
    </row>
    <row r="46" spans="1:2" x14ac:dyDescent="0.35">
      <c r="A46" s="12"/>
      <c r="B46" s="13" t="s">
        <v>183</v>
      </c>
    </row>
    <row r="47" spans="1:2" x14ac:dyDescent="0.35">
      <c r="A47" s="12"/>
      <c r="B47" s="13" t="s">
        <v>184</v>
      </c>
    </row>
    <row r="48" spans="1:2" x14ac:dyDescent="0.35">
      <c r="A48" s="12"/>
      <c r="B48" s="13" t="s">
        <v>185</v>
      </c>
    </row>
    <row r="49" spans="1:2" x14ac:dyDescent="0.35">
      <c r="A49" s="12"/>
      <c r="B49" s="13" t="s">
        <v>186</v>
      </c>
    </row>
    <row r="50" spans="1:2" x14ac:dyDescent="0.35">
      <c r="A50" s="12"/>
      <c r="B50" s="13" t="s">
        <v>187</v>
      </c>
    </row>
    <row r="51" spans="1:2" x14ac:dyDescent="0.35">
      <c r="A51" s="12"/>
      <c r="B51" s="13" t="s">
        <v>188</v>
      </c>
    </row>
    <row r="52" spans="1:2" x14ac:dyDescent="0.35">
      <c r="A52" s="12"/>
      <c r="B52" s="13" t="s">
        <v>189</v>
      </c>
    </row>
    <row r="53" spans="1:2" x14ac:dyDescent="0.35">
      <c r="A53" s="12"/>
      <c r="B53" s="13" t="s">
        <v>190</v>
      </c>
    </row>
    <row r="54" spans="1:2" x14ac:dyDescent="0.35">
      <c r="A54" s="12"/>
      <c r="B54" s="13" t="s">
        <v>191</v>
      </c>
    </row>
    <row r="55" spans="1:2" x14ac:dyDescent="0.35">
      <c r="A55" s="12"/>
      <c r="B55" s="13" t="s">
        <v>192</v>
      </c>
    </row>
    <row r="56" spans="1:2" x14ac:dyDescent="0.35">
      <c r="A56" s="12"/>
      <c r="B56" s="13" t="s">
        <v>193</v>
      </c>
    </row>
    <row r="57" spans="1:2" x14ac:dyDescent="0.35">
      <c r="A57" s="12"/>
      <c r="B57" s="13" t="s">
        <v>194</v>
      </c>
    </row>
    <row r="58" spans="1:2" x14ac:dyDescent="0.35">
      <c r="A58" s="12"/>
      <c r="B58" s="13" t="s">
        <v>195</v>
      </c>
    </row>
    <row r="59" spans="1:2" ht="16" thickBot="1" x14ac:dyDescent="0.4">
      <c r="A59" s="14"/>
      <c r="B59" s="15" t="s">
        <v>196</v>
      </c>
    </row>
    <row r="60" spans="1:2" x14ac:dyDescent="0.35">
      <c r="A60" s="10" t="s">
        <v>3</v>
      </c>
      <c r="B60" s="11" t="s">
        <v>197</v>
      </c>
    </row>
    <row r="61" spans="1:2" x14ac:dyDescent="0.35">
      <c r="A61" s="12"/>
      <c r="B61" s="13" t="s">
        <v>198</v>
      </c>
    </row>
    <row r="62" spans="1:2" ht="16" thickBot="1" x14ac:dyDescent="0.4">
      <c r="A62" s="14"/>
      <c r="B62" s="15" t="s">
        <v>199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opLeftCell="A22" workbookViewId="0">
      <selection activeCell="I53" sqref="I53"/>
    </sheetView>
  </sheetViews>
  <sheetFormatPr defaultColWidth="8.90625" defaultRowHeight="15.5" x14ac:dyDescent="0.35"/>
  <cols>
    <col min="1" max="16384" width="8.90625" style="1"/>
  </cols>
  <sheetData>
    <row r="1" spans="1:2" ht="16" thickBot="1" x14ac:dyDescent="0.4">
      <c r="A1" s="3" t="s">
        <v>200</v>
      </c>
    </row>
    <row r="2" spans="1:2" x14ac:dyDescent="0.35">
      <c r="A2" s="10" t="s">
        <v>0</v>
      </c>
      <c r="B2" s="11" t="s">
        <v>201</v>
      </c>
    </row>
    <row r="3" spans="1:2" x14ac:dyDescent="0.35">
      <c r="A3" s="12"/>
      <c r="B3" s="13" t="s">
        <v>202</v>
      </c>
    </row>
    <row r="4" spans="1:2" x14ac:dyDescent="0.35">
      <c r="A4" s="12"/>
      <c r="B4" s="13" t="s">
        <v>203</v>
      </c>
    </row>
    <row r="5" spans="1:2" x14ac:dyDescent="0.35">
      <c r="A5" s="12"/>
      <c r="B5" s="13" t="s">
        <v>204</v>
      </c>
    </row>
    <row r="6" spans="1:2" x14ac:dyDescent="0.35">
      <c r="A6" s="12"/>
      <c r="B6" s="13" t="s">
        <v>205</v>
      </c>
    </row>
    <row r="7" spans="1:2" x14ac:dyDescent="0.35">
      <c r="A7" s="12"/>
      <c r="B7" s="13" t="s">
        <v>206</v>
      </c>
    </row>
    <row r="8" spans="1:2" x14ac:dyDescent="0.35">
      <c r="A8" s="12"/>
      <c r="B8" s="13" t="s">
        <v>207</v>
      </c>
    </row>
    <row r="9" spans="1:2" x14ac:dyDescent="0.35">
      <c r="A9" s="12"/>
      <c r="B9" s="13" t="s">
        <v>208</v>
      </c>
    </row>
    <row r="10" spans="1:2" x14ac:dyDescent="0.35">
      <c r="A10" s="12"/>
      <c r="B10" s="13" t="s">
        <v>209</v>
      </c>
    </row>
    <row r="11" spans="1:2" x14ac:dyDescent="0.35">
      <c r="A11" s="12"/>
      <c r="B11" s="13" t="s">
        <v>210</v>
      </c>
    </row>
    <row r="12" spans="1:2" x14ac:dyDescent="0.35">
      <c r="A12" s="12"/>
      <c r="B12" s="13" t="s">
        <v>211</v>
      </c>
    </row>
    <row r="13" spans="1:2" x14ac:dyDescent="0.35">
      <c r="A13" s="12"/>
      <c r="B13" s="13" t="s">
        <v>212</v>
      </c>
    </row>
    <row r="14" spans="1:2" x14ac:dyDescent="0.35">
      <c r="A14" s="12"/>
      <c r="B14" s="13" t="s">
        <v>213</v>
      </c>
    </row>
    <row r="15" spans="1:2" x14ac:dyDescent="0.35">
      <c r="A15" s="12"/>
      <c r="B15" s="13" t="s">
        <v>214</v>
      </c>
    </row>
    <row r="16" spans="1:2" x14ac:dyDescent="0.35">
      <c r="A16" s="12"/>
      <c r="B16" s="13" t="s">
        <v>215</v>
      </c>
    </row>
    <row r="17" spans="1:2" x14ac:dyDescent="0.35">
      <c r="A17" s="12"/>
      <c r="B17" s="13" t="s">
        <v>216</v>
      </c>
    </row>
    <row r="18" spans="1:2" x14ac:dyDescent="0.35">
      <c r="A18" s="12"/>
      <c r="B18" s="13" t="s">
        <v>217</v>
      </c>
    </row>
    <row r="19" spans="1:2" ht="16" thickBot="1" x14ac:dyDescent="0.4">
      <c r="A19" s="14"/>
      <c r="B19" s="15" t="s">
        <v>218</v>
      </c>
    </row>
    <row r="20" spans="1:2" x14ac:dyDescent="0.35">
      <c r="A20" s="10" t="s">
        <v>1</v>
      </c>
      <c r="B20" s="11" t="s">
        <v>219</v>
      </c>
    </row>
    <row r="21" spans="1:2" x14ac:dyDescent="0.35">
      <c r="A21" s="12"/>
      <c r="B21" s="13" t="s">
        <v>220</v>
      </c>
    </row>
    <row r="22" spans="1:2" x14ac:dyDescent="0.35">
      <c r="A22" s="12"/>
      <c r="B22" s="13" t="s">
        <v>221</v>
      </c>
    </row>
    <row r="23" spans="1:2" x14ac:dyDescent="0.35">
      <c r="A23" s="12"/>
      <c r="B23" s="13" t="s">
        <v>222</v>
      </c>
    </row>
    <row r="24" spans="1:2" x14ac:dyDescent="0.35">
      <c r="A24" s="12"/>
      <c r="B24" s="13" t="s">
        <v>223</v>
      </c>
    </row>
    <row r="25" spans="1:2" x14ac:dyDescent="0.35">
      <c r="A25" s="12"/>
      <c r="B25" s="13" t="s">
        <v>224</v>
      </c>
    </row>
    <row r="26" spans="1:2" x14ac:dyDescent="0.35">
      <c r="A26" s="12"/>
      <c r="B26" s="13" t="s">
        <v>225</v>
      </c>
    </row>
    <row r="27" spans="1:2" x14ac:dyDescent="0.35">
      <c r="A27" s="12"/>
      <c r="B27" s="13" t="s">
        <v>226</v>
      </c>
    </row>
    <row r="28" spans="1:2" x14ac:dyDescent="0.35">
      <c r="A28" s="12"/>
      <c r="B28" s="13" t="s">
        <v>227</v>
      </c>
    </row>
    <row r="29" spans="1:2" x14ac:dyDescent="0.35">
      <c r="A29" s="12"/>
      <c r="B29" s="13" t="s">
        <v>228</v>
      </c>
    </row>
    <row r="30" spans="1:2" x14ac:dyDescent="0.35">
      <c r="A30" s="12"/>
      <c r="B30" s="13" t="s">
        <v>229</v>
      </c>
    </row>
    <row r="31" spans="1:2" ht="16" thickBot="1" x14ac:dyDescent="0.4">
      <c r="A31" s="14"/>
      <c r="B31" s="15" t="s">
        <v>230</v>
      </c>
    </row>
    <row r="32" spans="1:2" x14ac:dyDescent="0.35">
      <c r="A32" s="10" t="s">
        <v>2</v>
      </c>
      <c r="B32" s="11" t="s">
        <v>231</v>
      </c>
    </row>
    <row r="33" spans="1:2" x14ac:dyDescent="0.35">
      <c r="A33" s="12"/>
      <c r="B33" s="13" t="s">
        <v>232</v>
      </c>
    </row>
    <row r="34" spans="1:2" x14ac:dyDescent="0.35">
      <c r="A34" s="12"/>
      <c r="B34" s="13" t="s">
        <v>233</v>
      </c>
    </row>
    <row r="35" spans="1:2" x14ac:dyDescent="0.35">
      <c r="A35" s="12"/>
      <c r="B35" s="13" t="s">
        <v>234</v>
      </c>
    </row>
    <row r="36" spans="1:2" x14ac:dyDescent="0.35">
      <c r="A36" s="12"/>
      <c r="B36" s="13" t="s">
        <v>235</v>
      </c>
    </row>
    <row r="37" spans="1:2" x14ac:dyDescent="0.35">
      <c r="A37" s="12"/>
      <c r="B37" s="13" t="s">
        <v>236</v>
      </c>
    </row>
    <row r="38" spans="1:2" x14ac:dyDescent="0.35">
      <c r="A38" s="12"/>
      <c r="B38" s="13" t="s">
        <v>237</v>
      </c>
    </row>
    <row r="39" spans="1:2" x14ac:dyDescent="0.35">
      <c r="A39" s="12"/>
      <c r="B39" s="13" t="s">
        <v>238</v>
      </c>
    </row>
    <row r="40" spans="1:2" x14ac:dyDescent="0.35">
      <c r="A40" s="12"/>
      <c r="B40" s="13" t="s">
        <v>239</v>
      </c>
    </row>
    <row r="41" spans="1:2" x14ac:dyDescent="0.35">
      <c r="A41" s="12"/>
      <c r="B41" s="13" t="s">
        <v>240</v>
      </c>
    </row>
    <row r="42" spans="1:2" x14ac:dyDescent="0.35">
      <c r="A42" s="12"/>
      <c r="B42" s="13" t="s">
        <v>241</v>
      </c>
    </row>
    <row r="43" spans="1:2" x14ac:dyDescent="0.35">
      <c r="A43" s="12"/>
      <c r="B43" s="13" t="s">
        <v>242</v>
      </c>
    </row>
    <row r="44" spans="1:2" x14ac:dyDescent="0.35">
      <c r="A44" s="12"/>
      <c r="B44" s="13" t="s">
        <v>243</v>
      </c>
    </row>
    <row r="45" spans="1:2" x14ac:dyDescent="0.35">
      <c r="A45" s="12"/>
      <c r="B45" s="13" t="s">
        <v>244</v>
      </c>
    </row>
    <row r="46" spans="1:2" x14ac:dyDescent="0.35">
      <c r="A46" s="12"/>
      <c r="B46" s="13" t="s">
        <v>245</v>
      </c>
    </row>
    <row r="47" spans="1:2" ht="16" thickBot="1" x14ac:dyDescent="0.4">
      <c r="A47" s="14"/>
      <c r="B47" s="15" t="s">
        <v>246</v>
      </c>
    </row>
    <row r="48" spans="1:2" x14ac:dyDescent="0.35">
      <c r="A48" s="10" t="s">
        <v>3</v>
      </c>
      <c r="B48" s="11" t="s">
        <v>247</v>
      </c>
    </row>
    <row r="49" spans="1:2" ht="16" thickBot="1" x14ac:dyDescent="0.4">
      <c r="A49" s="14"/>
      <c r="B49" s="15" t="s">
        <v>248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zoomScale="85" zoomScaleNormal="85" workbookViewId="0">
      <selection activeCell="A21" sqref="A21"/>
    </sheetView>
  </sheetViews>
  <sheetFormatPr defaultColWidth="8.90625" defaultRowHeight="15.5" x14ac:dyDescent="0.35"/>
  <cols>
    <col min="1" max="1" width="8.90625" style="1"/>
    <col min="2" max="2" width="13.08984375" style="1" customWidth="1"/>
    <col min="3" max="3" width="13.36328125" style="1" customWidth="1"/>
    <col min="4" max="4" width="12.90625" style="1" customWidth="1"/>
    <col min="5" max="5" width="12.453125" style="1" customWidth="1"/>
    <col min="6" max="16384" width="8.90625" style="1"/>
  </cols>
  <sheetData>
    <row r="1" spans="1:5" x14ac:dyDescent="0.35">
      <c r="A1" s="3" t="s">
        <v>9</v>
      </c>
    </row>
    <row r="2" spans="1:5" x14ac:dyDescent="0.35">
      <c r="B2" s="1" t="s">
        <v>0</v>
      </c>
      <c r="C2" s="1" t="s">
        <v>1</v>
      </c>
      <c r="D2" s="1" t="s">
        <v>2</v>
      </c>
      <c r="E2" s="1" t="s">
        <v>3</v>
      </c>
    </row>
    <row r="3" spans="1:5" x14ac:dyDescent="0.35">
      <c r="A3" s="1" t="s">
        <v>10</v>
      </c>
      <c r="B3" s="1">
        <v>7</v>
      </c>
      <c r="C3" s="1">
        <v>6</v>
      </c>
      <c r="D3" s="1">
        <v>8</v>
      </c>
      <c r="E3" s="1">
        <v>0</v>
      </c>
    </row>
    <row r="4" spans="1:5" x14ac:dyDescent="0.35">
      <c r="A4" s="1" t="s">
        <v>11</v>
      </c>
      <c r="B4" s="1">
        <v>95</v>
      </c>
      <c r="C4" s="1">
        <v>78</v>
      </c>
      <c r="D4" s="1">
        <v>37</v>
      </c>
      <c r="E4" s="1">
        <v>10</v>
      </c>
    </row>
    <row r="5" spans="1:5" x14ac:dyDescent="0.35">
      <c r="A5" s="1" t="s">
        <v>12</v>
      </c>
      <c r="B5" s="1">
        <v>12</v>
      </c>
      <c r="C5" s="1">
        <v>10</v>
      </c>
      <c r="D5" s="1">
        <v>7</v>
      </c>
      <c r="E5" s="1">
        <v>0</v>
      </c>
    </row>
    <row r="6" spans="1:5" x14ac:dyDescent="0.35">
      <c r="A6" s="1" t="s">
        <v>6</v>
      </c>
      <c r="B6" s="1">
        <f>SUM(B3:B5)</f>
        <v>114</v>
      </c>
      <c r="C6" s="1">
        <f t="shared" ref="C6:E6" si="0">SUM(C3:C5)</f>
        <v>94</v>
      </c>
      <c r="D6" s="1">
        <f t="shared" si="0"/>
        <v>52</v>
      </c>
      <c r="E6" s="1">
        <f t="shared" si="0"/>
        <v>10</v>
      </c>
    </row>
    <row r="7" spans="1:5" x14ac:dyDescent="0.35">
      <c r="B7" s="1" t="s">
        <v>46</v>
      </c>
      <c r="C7" s="1" t="s">
        <v>47</v>
      </c>
      <c r="D7" s="1" t="s">
        <v>48</v>
      </c>
      <c r="E7" s="1" t="s">
        <v>49</v>
      </c>
    </row>
    <row r="8" spans="1:5" x14ac:dyDescent="0.35">
      <c r="A8" s="1" t="s">
        <v>10</v>
      </c>
      <c r="B8" s="2">
        <f>B3/$B$6*100</f>
        <v>6.140350877192982</v>
      </c>
      <c r="C8" s="2">
        <f>C3/$C$6*100</f>
        <v>6.3829787234042552</v>
      </c>
      <c r="D8" s="2">
        <f>D3/$D$6*100</f>
        <v>15.384615384615385</v>
      </c>
      <c r="E8" s="2">
        <f>E3/$E$6*100</f>
        <v>0</v>
      </c>
    </row>
    <row r="9" spans="1:5" x14ac:dyDescent="0.35">
      <c r="A9" s="1" t="s">
        <v>11</v>
      </c>
      <c r="B9" s="2">
        <f t="shared" ref="B9:B10" si="1">B4/$B$6*100</f>
        <v>83.333333333333343</v>
      </c>
      <c r="C9" s="2">
        <f t="shared" ref="C9:C10" si="2">C4/$C$6*100</f>
        <v>82.978723404255319</v>
      </c>
      <c r="D9" s="2">
        <f t="shared" ref="D9:D10" si="3">D4/$D$6*100</f>
        <v>71.15384615384616</v>
      </c>
      <c r="E9" s="2">
        <f t="shared" ref="E9:E10" si="4">E4/$E$6*100</f>
        <v>100</v>
      </c>
    </row>
    <row r="10" spans="1:5" x14ac:dyDescent="0.35">
      <c r="A10" s="1" t="s">
        <v>12</v>
      </c>
      <c r="B10" s="2">
        <f t="shared" si="1"/>
        <v>10.526315789473683</v>
      </c>
      <c r="C10" s="2">
        <f t="shared" si="2"/>
        <v>10.638297872340425</v>
      </c>
      <c r="D10" s="2">
        <f t="shared" si="3"/>
        <v>13.461538461538462</v>
      </c>
      <c r="E10" s="2">
        <f t="shared" si="4"/>
        <v>0</v>
      </c>
    </row>
    <row r="38" spans="1:2" ht="16" thickBot="1" x14ac:dyDescent="0.4">
      <c r="A38" s="3" t="s">
        <v>21</v>
      </c>
    </row>
    <row r="39" spans="1:2" x14ac:dyDescent="0.35">
      <c r="A39" s="4" t="s">
        <v>0</v>
      </c>
      <c r="B39" s="7" t="s">
        <v>22</v>
      </c>
    </row>
    <row r="40" spans="1:2" x14ac:dyDescent="0.35">
      <c r="A40" s="5"/>
      <c r="B40" s="8" t="s">
        <v>23</v>
      </c>
    </row>
    <row r="41" spans="1:2" x14ac:dyDescent="0.35">
      <c r="A41" s="5"/>
      <c r="B41" s="8" t="s">
        <v>22</v>
      </c>
    </row>
    <row r="42" spans="1:2" x14ac:dyDescent="0.35">
      <c r="A42" s="5"/>
      <c r="B42" s="8" t="s">
        <v>22</v>
      </c>
    </row>
    <row r="43" spans="1:2" x14ac:dyDescent="0.35">
      <c r="A43" s="5"/>
      <c r="B43" s="8" t="s">
        <v>24</v>
      </c>
    </row>
    <row r="44" spans="1:2" x14ac:dyDescent="0.35">
      <c r="A44" s="5"/>
      <c r="B44" s="8" t="s">
        <v>25</v>
      </c>
    </row>
    <row r="45" spans="1:2" x14ac:dyDescent="0.35">
      <c r="A45" s="5"/>
      <c r="B45" s="8" t="s">
        <v>26</v>
      </c>
    </row>
    <row r="46" spans="1:2" x14ac:dyDescent="0.35">
      <c r="A46" s="5"/>
      <c r="B46" s="8" t="s">
        <v>27</v>
      </c>
    </row>
    <row r="47" spans="1:2" x14ac:dyDescent="0.35">
      <c r="A47" s="5"/>
      <c r="B47" s="8" t="s">
        <v>28</v>
      </c>
    </row>
    <row r="48" spans="1:2" x14ac:dyDescent="0.35">
      <c r="A48" s="5"/>
      <c r="B48" s="8" t="s">
        <v>29</v>
      </c>
    </row>
    <row r="49" spans="1:2" x14ac:dyDescent="0.35">
      <c r="A49" s="5"/>
      <c r="B49" s="8" t="s">
        <v>30</v>
      </c>
    </row>
    <row r="50" spans="1:2" ht="16" thickBot="1" x14ac:dyDescent="0.4">
      <c r="A50" s="6"/>
      <c r="B50" s="9" t="s">
        <v>31</v>
      </c>
    </row>
    <row r="51" spans="1:2" x14ac:dyDescent="0.35">
      <c r="A51" s="4" t="s">
        <v>1</v>
      </c>
      <c r="B51" s="7" t="s">
        <v>32</v>
      </c>
    </row>
    <row r="52" spans="1:2" x14ac:dyDescent="0.35">
      <c r="A52" s="5"/>
      <c r="B52" s="8" t="s">
        <v>33</v>
      </c>
    </row>
    <row r="53" spans="1:2" x14ac:dyDescent="0.35">
      <c r="A53" s="5"/>
      <c r="B53" s="8" t="s">
        <v>34</v>
      </c>
    </row>
    <row r="54" spans="1:2" x14ac:dyDescent="0.35">
      <c r="A54" s="5"/>
      <c r="B54" s="8" t="s">
        <v>35</v>
      </c>
    </row>
    <row r="55" spans="1:2" x14ac:dyDescent="0.35">
      <c r="A55" s="5"/>
      <c r="B55" s="8" t="s">
        <v>36</v>
      </c>
    </row>
    <row r="56" spans="1:2" x14ac:dyDescent="0.35">
      <c r="A56" s="5"/>
      <c r="B56" s="8" t="s">
        <v>37</v>
      </c>
    </row>
    <row r="57" spans="1:2" ht="16" thickBot="1" x14ac:dyDescent="0.4">
      <c r="A57" s="6"/>
      <c r="B57" s="9" t="s">
        <v>38</v>
      </c>
    </row>
    <row r="58" spans="1:2" x14ac:dyDescent="0.35">
      <c r="A58" s="4" t="s">
        <v>2</v>
      </c>
      <c r="B58" s="7" t="s">
        <v>39</v>
      </c>
    </row>
    <row r="59" spans="1:2" x14ac:dyDescent="0.35">
      <c r="A59" s="5"/>
      <c r="B59" s="8" t="s">
        <v>40</v>
      </c>
    </row>
    <row r="60" spans="1:2" x14ac:dyDescent="0.35">
      <c r="A60" s="5"/>
      <c r="B60" s="8" t="s">
        <v>41</v>
      </c>
    </row>
    <row r="61" spans="1:2" x14ac:dyDescent="0.35">
      <c r="A61" s="5"/>
      <c r="B61" s="8" t="s">
        <v>42</v>
      </c>
    </row>
    <row r="62" spans="1:2" x14ac:dyDescent="0.35">
      <c r="A62" s="5"/>
      <c r="B62" s="8" t="s">
        <v>43</v>
      </c>
    </row>
    <row r="63" spans="1:2" x14ac:dyDescent="0.35">
      <c r="A63" s="5"/>
      <c r="B63" s="8" t="s">
        <v>44</v>
      </c>
    </row>
    <row r="64" spans="1:2" ht="16" thickBot="1" x14ac:dyDescent="0.4">
      <c r="A64" s="6"/>
      <c r="B64" s="9" t="s">
        <v>45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zoomScale="85" zoomScaleNormal="85" workbookViewId="0">
      <selection activeCell="W12" sqref="W12"/>
    </sheetView>
  </sheetViews>
  <sheetFormatPr defaultColWidth="8.90625" defaultRowHeight="15.5" x14ac:dyDescent="0.35"/>
  <cols>
    <col min="1" max="1" width="19" style="1" customWidth="1"/>
    <col min="2" max="5" width="13.36328125" style="1" bestFit="1" customWidth="1"/>
    <col min="6" max="16384" width="8.90625" style="1"/>
  </cols>
  <sheetData>
    <row r="1" spans="1:5" x14ac:dyDescent="0.35">
      <c r="A1" s="3" t="s">
        <v>13</v>
      </c>
    </row>
    <row r="2" spans="1:5" x14ac:dyDescent="0.35">
      <c r="B2" s="1" t="s">
        <v>0</v>
      </c>
      <c r="C2" s="1" t="s">
        <v>1</v>
      </c>
      <c r="D2" s="1" t="s">
        <v>2</v>
      </c>
      <c r="E2" s="1" t="s">
        <v>3</v>
      </c>
    </row>
    <row r="3" spans="1:5" x14ac:dyDescent="0.35">
      <c r="A3" s="1" t="s">
        <v>14</v>
      </c>
      <c r="B3" s="1">
        <v>110</v>
      </c>
      <c r="C3" s="1">
        <v>87</v>
      </c>
      <c r="D3" s="1">
        <v>47</v>
      </c>
      <c r="E3" s="1">
        <v>10</v>
      </c>
    </row>
    <row r="4" spans="1:5" x14ac:dyDescent="0.35">
      <c r="A4" s="1" t="s">
        <v>15</v>
      </c>
      <c r="B4" s="1">
        <v>64</v>
      </c>
      <c r="C4" s="1">
        <v>69</v>
      </c>
      <c r="D4" s="1">
        <v>28</v>
      </c>
      <c r="E4" s="1">
        <v>9</v>
      </c>
    </row>
    <row r="5" spans="1:5" x14ac:dyDescent="0.35">
      <c r="A5" s="1" t="s">
        <v>16</v>
      </c>
      <c r="B5" s="1">
        <v>18</v>
      </c>
      <c r="C5" s="1">
        <v>16</v>
      </c>
      <c r="D5" s="1">
        <v>9</v>
      </c>
      <c r="E5" s="1">
        <v>2</v>
      </c>
    </row>
    <row r="6" spans="1:5" x14ac:dyDescent="0.35">
      <c r="A6" s="1" t="s">
        <v>17</v>
      </c>
      <c r="B6" s="1">
        <v>18</v>
      </c>
      <c r="C6" s="1">
        <v>11</v>
      </c>
      <c r="D6" s="1">
        <v>14</v>
      </c>
      <c r="E6" s="1">
        <v>3</v>
      </c>
    </row>
    <row r="7" spans="1:5" x14ac:dyDescent="0.35">
      <c r="A7" s="1" t="s">
        <v>18</v>
      </c>
      <c r="B7" s="1">
        <v>16</v>
      </c>
      <c r="C7" s="1">
        <v>14</v>
      </c>
      <c r="D7" s="1">
        <v>7</v>
      </c>
      <c r="E7" s="1">
        <v>1</v>
      </c>
    </row>
    <row r="8" spans="1:5" x14ac:dyDescent="0.35">
      <c r="A8" s="1" t="s">
        <v>19</v>
      </c>
      <c r="B8" s="1">
        <v>27</v>
      </c>
      <c r="C8" s="1">
        <v>16</v>
      </c>
      <c r="D8" s="1">
        <v>8</v>
      </c>
      <c r="E8" s="1">
        <v>5</v>
      </c>
    </row>
    <row r="9" spans="1:5" x14ac:dyDescent="0.35">
      <c r="A9" s="1" t="s">
        <v>20</v>
      </c>
      <c r="B9" s="1">
        <v>5</v>
      </c>
      <c r="C9" s="1">
        <v>15</v>
      </c>
      <c r="D9" s="1">
        <v>7</v>
      </c>
      <c r="E9" s="1">
        <v>2</v>
      </c>
    </row>
    <row r="10" spans="1:5" x14ac:dyDescent="0.35">
      <c r="A10" s="1" t="s">
        <v>4</v>
      </c>
      <c r="B10" s="2">
        <v>112</v>
      </c>
      <c r="C10" s="2">
        <v>86</v>
      </c>
      <c r="D10" s="2">
        <v>60</v>
      </c>
      <c r="E10" s="2">
        <v>30</v>
      </c>
    </row>
    <row r="12" spans="1:5" x14ac:dyDescent="0.35">
      <c r="B12" s="1" t="s">
        <v>46</v>
      </c>
      <c r="C12" s="1" t="s">
        <v>47</v>
      </c>
      <c r="D12" s="1" t="s">
        <v>48</v>
      </c>
      <c r="E12" s="1" t="s">
        <v>49</v>
      </c>
    </row>
    <row r="13" spans="1:5" x14ac:dyDescent="0.35">
      <c r="A13" s="1" t="s">
        <v>14</v>
      </c>
      <c r="B13" s="2">
        <f>B3/$B$10*100</f>
        <v>98.214285714285708</v>
      </c>
      <c r="C13" s="2">
        <f>C3/$C$10*100</f>
        <v>101.16279069767442</v>
      </c>
      <c r="D13" s="2">
        <f>D3/$D$10*100</f>
        <v>78.333333333333329</v>
      </c>
      <c r="E13" s="2">
        <f>E3/$E$10*100</f>
        <v>33.333333333333329</v>
      </c>
    </row>
    <row r="14" spans="1:5" x14ac:dyDescent="0.35">
      <c r="A14" s="1" t="s">
        <v>15</v>
      </c>
      <c r="B14" s="2">
        <f t="shared" ref="B14:B19" si="0">B4/$B$10*100</f>
        <v>57.142857142857139</v>
      </c>
      <c r="C14" s="2">
        <f t="shared" ref="C14:C19" si="1">C4/$C$10*100</f>
        <v>80.232558139534888</v>
      </c>
      <c r="D14" s="2">
        <f t="shared" ref="D14:D19" si="2">D4/$D$10*100</f>
        <v>46.666666666666664</v>
      </c>
      <c r="E14" s="2">
        <f t="shared" ref="E14:E19" si="3">E4/$E$10*100</f>
        <v>30</v>
      </c>
    </row>
    <row r="15" spans="1:5" x14ac:dyDescent="0.35">
      <c r="A15" s="1" t="s">
        <v>16</v>
      </c>
      <c r="B15" s="2">
        <f t="shared" si="0"/>
        <v>16.071428571428573</v>
      </c>
      <c r="C15" s="2">
        <f t="shared" si="1"/>
        <v>18.604651162790699</v>
      </c>
      <c r="D15" s="2">
        <f t="shared" si="2"/>
        <v>15</v>
      </c>
      <c r="E15" s="2">
        <f t="shared" si="3"/>
        <v>6.666666666666667</v>
      </c>
    </row>
    <row r="16" spans="1:5" x14ac:dyDescent="0.35">
      <c r="A16" s="1" t="s">
        <v>17</v>
      </c>
      <c r="B16" s="2">
        <f t="shared" si="0"/>
        <v>16.071428571428573</v>
      </c>
      <c r="C16" s="2">
        <f t="shared" si="1"/>
        <v>12.790697674418606</v>
      </c>
      <c r="D16" s="2">
        <f t="shared" si="2"/>
        <v>23.333333333333332</v>
      </c>
      <c r="E16" s="2">
        <f t="shared" si="3"/>
        <v>10</v>
      </c>
    </row>
    <row r="17" spans="1:5" x14ac:dyDescent="0.35">
      <c r="A17" s="1" t="s">
        <v>18</v>
      </c>
      <c r="B17" s="2">
        <f t="shared" si="0"/>
        <v>14.285714285714285</v>
      </c>
      <c r="C17" s="2">
        <f t="shared" si="1"/>
        <v>16.279069767441861</v>
      </c>
      <c r="D17" s="2">
        <f t="shared" si="2"/>
        <v>11.666666666666666</v>
      </c>
      <c r="E17" s="2">
        <f t="shared" si="3"/>
        <v>3.3333333333333335</v>
      </c>
    </row>
    <row r="18" spans="1:5" x14ac:dyDescent="0.35">
      <c r="A18" s="1" t="s">
        <v>19</v>
      </c>
      <c r="B18" s="2">
        <f t="shared" si="0"/>
        <v>24.107142857142858</v>
      </c>
      <c r="C18" s="2">
        <f t="shared" si="1"/>
        <v>18.604651162790699</v>
      </c>
      <c r="D18" s="2">
        <f t="shared" si="2"/>
        <v>13.333333333333334</v>
      </c>
      <c r="E18" s="2">
        <f t="shared" si="3"/>
        <v>16.666666666666664</v>
      </c>
    </row>
    <row r="19" spans="1:5" x14ac:dyDescent="0.35">
      <c r="A19" s="1" t="s">
        <v>20</v>
      </c>
      <c r="B19" s="2">
        <f t="shared" si="0"/>
        <v>4.4642857142857144</v>
      </c>
      <c r="C19" s="2">
        <f t="shared" si="1"/>
        <v>17.441860465116278</v>
      </c>
      <c r="D19" s="2">
        <f t="shared" si="2"/>
        <v>11.666666666666666</v>
      </c>
      <c r="E19" s="2">
        <f t="shared" si="3"/>
        <v>6.666666666666667</v>
      </c>
    </row>
    <row r="20" spans="1:5" x14ac:dyDescent="0.35">
      <c r="B20" s="2"/>
      <c r="C20" s="2"/>
      <c r="D20" s="2"/>
      <c r="E20"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85" zoomScaleNormal="85" workbookViewId="0">
      <selection activeCell="D22" sqref="D22"/>
    </sheetView>
  </sheetViews>
  <sheetFormatPr defaultColWidth="8.90625" defaultRowHeight="15.5" x14ac:dyDescent="0.35"/>
  <cols>
    <col min="1" max="1" width="18.453125" style="1" customWidth="1"/>
    <col min="2" max="2" width="13.36328125" style="1" bestFit="1" customWidth="1"/>
    <col min="3" max="5" width="13.90625" style="1" bestFit="1" customWidth="1"/>
    <col min="6" max="16384" width="8.90625" style="1"/>
  </cols>
  <sheetData>
    <row r="1" spans="1:5" x14ac:dyDescent="0.35">
      <c r="A1" s="3" t="s">
        <v>50</v>
      </c>
    </row>
    <row r="2" spans="1:5" x14ac:dyDescent="0.35">
      <c r="B2" s="1" t="s">
        <v>0</v>
      </c>
      <c r="C2" s="1" t="s">
        <v>1</v>
      </c>
      <c r="D2" s="1" t="s">
        <v>2</v>
      </c>
      <c r="E2" s="1" t="s">
        <v>3</v>
      </c>
    </row>
    <row r="3" spans="1:5" x14ac:dyDescent="0.35">
      <c r="A3" s="1" t="s">
        <v>14</v>
      </c>
      <c r="B3" s="1">
        <v>75</v>
      </c>
      <c r="C3" s="1">
        <v>49</v>
      </c>
      <c r="D3" s="1">
        <v>33</v>
      </c>
      <c r="E3" s="1">
        <v>2</v>
      </c>
    </row>
    <row r="4" spans="1:5" x14ac:dyDescent="0.35">
      <c r="A4" s="1" t="s">
        <v>15</v>
      </c>
      <c r="B4" s="1">
        <v>32</v>
      </c>
      <c r="C4" s="1">
        <v>41</v>
      </c>
      <c r="D4" s="1">
        <v>12</v>
      </c>
      <c r="E4" s="1">
        <v>6</v>
      </c>
    </row>
    <row r="5" spans="1:5" x14ac:dyDescent="0.35">
      <c r="A5" s="1" t="s">
        <v>16</v>
      </c>
      <c r="B5" s="1">
        <v>1</v>
      </c>
      <c r="C5" s="1">
        <v>3</v>
      </c>
      <c r="D5" s="1">
        <v>6</v>
      </c>
      <c r="E5" s="1">
        <v>1</v>
      </c>
    </row>
    <row r="6" spans="1:5" x14ac:dyDescent="0.35">
      <c r="A6" s="1" t="s">
        <v>19</v>
      </c>
      <c r="B6" s="1">
        <v>5</v>
      </c>
      <c r="C6" s="1">
        <v>0</v>
      </c>
      <c r="D6" s="1">
        <v>1</v>
      </c>
      <c r="E6" s="1">
        <v>1</v>
      </c>
    </row>
    <row r="7" spans="1:5" x14ac:dyDescent="0.35">
      <c r="A7" s="1" t="s">
        <v>6</v>
      </c>
      <c r="B7" s="1">
        <f>SUM(B3:B6)</f>
        <v>113</v>
      </c>
      <c r="C7" s="1">
        <f t="shared" ref="C7:E7" si="0">SUM(C3:C6)</f>
        <v>93</v>
      </c>
      <c r="D7" s="1">
        <f t="shared" si="0"/>
        <v>52</v>
      </c>
      <c r="E7" s="1">
        <f t="shared" si="0"/>
        <v>10</v>
      </c>
    </row>
    <row r="8" spans="1:5" x14ac:dyDescent="0.35">
      <c r="B8" s="1" t="s">
        <v>46</v>
      </c>
      <c r="C8" s="1" t="s">
        <v>51</v>
      </c>
      <c r="D8" s="1" t="s">
        <v>52</v>
      </c>
      <c r="E8" s="1" t="s">
        <v>53</v>
      </c>
    </row>
    <row r="9" spans="1:5" x14ac:dyDescent="0.35">
      <c r="A9" s="1" t="s">
        <v>14</v>
      </c>
      <c r="B9" s="2">
        <f>B3/$B$7*100</f>
        <v>66.371681415929203</v>
      </c>
      <c r="C9" s="2">
        <f>C3/$C$7*100</f>
        <v>52.688172043010752</v>
      </c>
      <c r="D9" s="2">
        <f>D3/$D$7*100</f>
        <v>63.46153846153846</v>
      </c>
      <c r="E9" s="2">
        <f>E3/$E$7*100</f>
        <v>20</v>
      </c>
    </row>
    <row r="10" spans="1:5" x14ac:dyDescent="0.35">
      <c r="A10" s="1" t="s">
        <v>15</v>
      </c>
      <c r="B10" s="2">
        <f t="shared" ref="B10:B12" si="1">B4/$B$7*100</f>
        <v>28.318584070796462</v>
      </c>
      <c r="C10" s="2">
        <f t="shared" ref="C10:C12" si="2">C4/$C$7*100</f>
        <v>44.086021505376344</v>
      </c>
      <c r="D10" s="2">
        <f t="shared" ref="D10:D12" si="3">D4/$D$7*100</f>
        <v>23.076923076923077</v>
      </c>
      <c r="E10" s="2">
        <f t="shared" ref="E10:E12" si="4">E4/$E$7*100</f>
        <v>60</v>
      </c>
    </row>
    <row r="11" spans="1:5" x14ac:dyDescent="0.35">
      <c r="A11" s="1" t="s">
        <v>16</v>
      </c>
      <c r="B11" s="2">
        <f t="shared" si="1"/>
        <v>0.88495575221238942</v>
      </c>
      <c r="C11" s="2">
        <f t="shared" si="2"/>
        <v>3.225806451612903</v>
      </c>
      <c r="D11" s="2">
        <f t="shared" si="3"/>
        <v>11.538461538461538</v>
      </c>
      <c r="E11" s="2">
        <f t="shared" si="4"/>
        <v>10</v>
      </c>
    </row>
    <row r="12" spans="1:5" x14ac:dyDescent="0.35">
      <c r="A12" s="1" t="s">
        <v>19</v>
      </c>
      <c r="B12" s="2">
        <f t="shared" si="1"/>
        <v>4.4247787610619467</v>
      </c>
      <c r="C12" s="2">
        <f t="shared" si="2"/>
        <v>0</v>
      </c>
      <c r="D12" s="2">
        <f t="shared" si="3"/>
        <v>1.9230769230769231</v>
      </c>
      <c r="E12" s="2">
        <f t="shared" si="4"/>
        <v>10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85" zoomScaleNormal="85" workbookViewId="0">
      <selection activeCell="C24" sqref="C24"/>
    </sheetView>
  </sheetViews>
  <sheetFormatPr defaultColWidth="8.90625" defaultRowHeight="15.5" x14ac:dyDescent="0.35"/>
  <cols>
    <col min="1" max="1" width="18.54296875" style="1" customWidth="1"/>
    <col min="2" max="5" width="13.36328125" style="1" bestFit="1" customWidth="1"/>
    <col min="6" max="16384" width="8.90625" style="1"/>
  </cols>
  <sheetData>
    <row r="1" spans="1:5" x14ac:dyDescent="0.35">
      <c r="A1" s="3" t="s">
        <v>54</v>
      </c>
    </row>
    <row r="2" spans="1:5" x14ac:dyDescent="0.35">
      <c r="B2" s="1" t="s">
        <v>0</v>
      </c>
      <c r="C2" s="1" t="s">
        <v>1</v>
      </c>
      <c r="D2" s="1" t="s">
        <v>2</v>
      </c>
      <c r="E2" s="1" t="s">
        <v>3</v>
      </c>
    </row>
    <row r="3" spans="1:5" x14ac:dyDescent="0.35">
      <c r="A3" s="1" t="s">
        <v>59</v>
      </c>
      <c r="B3" s="1">
        <v>23</v>
      </c>
      <c r="C3" s="1">
        <v>14</v>
      </c>
      <c r="D3" s="1">
        <v>10</v>
      </c>
      <c r="E3" s="1">
        <v>0</v>
      </c>
    </row>
    <row r="4" spans="1:5" x14ac:dyDescent="0.35">
      <c r="A4" s="1" t="s">
        <v>58</v>
      </c>
      <c r="B4" s="1">
        <v>44</v>
      </c>
      <c r="C4" s="1">
        <v>28</v>
      </c>
      <c r="D4" s="1">
        <v>16</v>
      </c>
      <c r="E4" s="1">
        <v>3</v>
      </c>
    </row>
    <row r="5" spans="1:5" x14ac:dyDescent="0.35">
      <c r="A5" s="1" t="s">
        <v>55</v>
      </c>
      <c r="B5" s="1">
        <v>25</v>
      </c>
      <c r="C5" s="1">
        <v>22</v>
      </c>
      <c r="D5" s="1">
        <v>8</v>
      </c>
      <c r="E5" s="1">
        <v>5</v>
      </c>
    </row>
    <row r="6" spans="1:5" x14ac:dyDescent="0.35">
      <c r="A6" s="1" t="s">
        <v>56</v>
      </c>
      <c r="B6" s="1">
        <v>9</v>
      </c>
      <c r="C6" s="1">
        <v>13</v>
      </c>
      <c r="D6" s="1">
        <v>5</v>
      </c>
      <c r="E6" s="1">
        <v>2</v>
      </c>
    </row>
    <row r="7" spans="1:5" x14ac:dyDescent="0.35">
      <c r="A7" s="1" t="s">
        <v>57</v>
      </c>
      <c r="B7" s="1">
        <v>8</v>
      </c>
      <c r="C7" s="1">
        <v>11</v>
      </c>
      <c r="D7" s="1">
        <v>12</v>
      </c>
      <c r="E7" s="1">
        <v>0</v>
      </c>
    </row>
    <row r="8" spans="1:5" x14ac:dyDescent="0.35">
      <c r="A8" s="1" t="s">
        <v>6</v>
      </c>
      <c r="B8" s="1">
        <f>SUM(B3:B7)</f>
        <v>109</v>
      </c>
      <c r="C8" s="1">
        <f t="shared" ref="C8:E8" si="0">SUM(C3:C7)</f>
        <v>88</v>
      </c>
      <c r="D8" s="1">
        <f t="shared" si="0"/>
        <v>51</v>
      </c>
      <c r="E8" s="1">
        <f t="shared" si="0"/>
        <v>10</v>
      </c>
    </row>
    <row r="10" spans="1:5" x14ac:dyDescent="0.35">
      <c r="B10" s="1" t="s">
        <v>46</v>
      </c>
      <c r="C10" s="1" t="s">
        <v>47</v>
      </c>
      <c r="D10" s="1" t="s">
        <v>48</v>
      </c>
      <c r="E10" s="1" t="s">
        <v>49</v>
      </c>
    </row>
    <row r="11" spans="1:5" x14ac:dyDescent="0.35">
      <c r="A11" s="1" t="s">
        <v>59</v>
      </c>
      <c r="B11" s="2">
        <f>B3/$B$8*100</f>
        <v>21.100917431192663</v>
      </c>
      <c r="C11" s="2">
        <f>C3/$C$8*100</f>
        <v>15.909090909090908</v>
      </c>
      <c r="D11" s="2">
        <f>D3/$D$8*100</f>
        <v>19.607843137254903</v>
      </c>
      <c r="E11" s="2">
        <f>E3/$E$8*100</f>
        <v>0</v>
      </c>
    </row>
    <row r="12" spans="1:5" x14ac:dyDescent="0.35">
      <c r="A12" s="1" t="s">
        <v>58</v>
      </c>
      <c r="B12" s="2">
        <f t="shared" ref="B12:B15" si="1">B4/$B$8*100</f>
        <v>40.366972477064223</v>
      </c>
      <c r="C12" s="2">
        <f t="shared" ref="C12:C15" si="2">C4/$C$8*100</f>
        <v>31.818181818181817</v>
      </c>
      <c r="D12" s="2">
        <f t="shared" ref="D12:D15" si="3">D4/$D$8*100</f>
        <v>31.372549019607842</v>
      </c>
      <c r="E12" s="2">
        <f t="shared" ref="E12:E15" si="4">E4/$E$8*100</f>
        <v>30</v>
      </c>
    </row>
    <row r="13" spans="1:5" x14ac:dyDescent="0.35">
      <c r="A13" s="1" t="s">
        <v>55</v>
      </c>
      <c r="B13" s="2">
        <f t="shared" si="1"/>
        <v>22.935779816513762</v>
      </c>
      <c r="C13" s="2">
        <f t="shared" si="2"/>
        <v>25</v>
      </c>
      <c r="D13" s="2">
        <f t="shared" si="3"/>
        <v>15.686274509803921</v>
      </c>
      <c r="E13" s="2">
        <f t="shared" si="4"/>
        <v>50</v>
      </c>
    </row>
    <row r="14" spans="1:5" x14ac:dyDescent="0.35">
      <c r="A14" s="1" t="s">
        <v>56</v>
      </c>
      <c r="B14" s="2">
        <f t="shared" si="1"/>
        <v>8.2568807339449553</v>
      </c>
      <c r="C14" s="2">
        <f t="shared" si="2"/>
        <v>14.772727272727273</v>
      </c>
      <c r="D14" s="2">
        <f t="shared" si="3"/>
        <v>9.8039215686274517</v>
      </c>
      <c r="E14" s="2">
        <f t="shared" si="4"/>
        <v>20</v>
      </c>
    </row>
    <row r="15" spans="1:5" x14ac:dyDescent="0.35">
      <c r="A15" s="1" t="s">
        <v>57</v>
      </c>
      <c r="B15" s="2">
        <f t="shared" si="1"/>
        <v>7.3394495412844041</v>
      </c>
      <c r="C15" s="2">
        <f t="shared" si="2"/>
        <v>12.5</v>
      </c>
      <c r="D15" s="2">
        <f t="shared" si="3"/>
        <v>23.52941176470588</v>
      </c>
      <c r="E15" s="2">
        <f t="shared" si="4"/>
        <v>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85" zoomScaleNormal="85" workbookViewId="0">
      <selection activeCell="C26" sqref="C26"/>
    </sheetView>
  </sheetViews>
  <sheetFormatPr defaultColWidth="8.90625" defaultRowHeight="15.5" x14ac:dyDescent="0.35"/>
  <cols>
    <col min="1" max="1" width="20.08984375" style="1" customWidth="1"/>
    <col min="2" max="5" width="12.90625" style="1" bestFit="1" customWidth="1"/>
    <col min="6" max="16384" width="8.90625" style="1"/>
  </cols>
  <sheetData>
    <row r="1" spans="1:5" x14ac:dyDescent="0.35">
      <c r="A1" s="3" t="s">
        <v>60</v>
      </c>
    </row>
    <row r="2" spans="1:5" x14ac:dyDescent="0.35">
      <c r="B2" s="1" t="s">
        <v>0</v>
      </c>
      <c r="C2" s="1" t="s">
        <v>1</v>
      </c>
      <c r="D2" s="1" t="s">
        <v>2</v>
      </c>
      <c r="E2" s="1" t="s">
        <v>3</v>
      </c>
    </row>
    <row r="3" spans="1:5" x14ac:dyDescent="0.35">
      <c r="A3" s="1" t="s">
        <v>66</v>
      </c>
      <c r="B3" s="1">
        <v>4</v>
      </c>
      <c r="C3" s="1">
        <v>1</v>
      </c>
      <c r="D3" s="1">
        <v>1</v>
      </c>
      <c r="E3" s="1">
        <v>0</v>
      </c>
    </row>
    <row r="4" spans="1:5" x14ac:dyDescent="0.35">
      <c r="A4" s="1" t="s">
        <v>63</v>
      </c>
      <c r="B4" s="1">
        <v>2</v>
      </c>
      <c r="C4" s="1">
        <v>2</v>
      </c>
      <c r="D4" s="1">
        <v>2</v>
      </c>
      <c r="E4" s="1">
        <v>2</v>
      </c>
    </row>
    <row r="5" spans="1:5" x14ac:dyDescent="0.35">
      <c r="A5" s="1" t="s">
        <v>64</v>
      </c>
      <c r="B5" s="1">
        <v>20</v>
      </c>
      <c r="C5" s="1">
        <v>12</v>
      </c>
      <c r="D5" s="1">
        <v>10</v>
      </c>
      <c r="E5" s="1">
        <v>0</v>
      </c>
    </row>
    <row r="6" spans="1:5" x14ac:dyDescent="0.35">
      <c r="A6" s="1" t="s">
        <v>62</v>
      </c>
      <c r="B6" s="1">
        <v>16</v>
      </c>
      <c r="C6" s="1">
        <v>17</v>
      </c>
      <c r="D6" s="1">
        <v>6</v>
      </c>
      <c r="E6" s="1">
        <v>0</v>
      </c>
    </row>
    <row r="7" spans="1:5" x14ac:dyDescent="0.35">
      <c r="A7" s="1" t="s">
        <v>65</v>
      </c>
      <c r="B7" s="1">
        <v>8</v>
      </c>
      <c r="C7" s="1">
        <v>5</v>
      </c>
      <c r="D7" s="1">
        <v>1</v>
      </c>
      <c r="E7" s="1">
        <v>1</v>
      </c>
    </row>
    <row r="8" spans="1:5" x14ac:dyDescent="0.35">
      <c r="A8" s="1" t="s">
        <v>61</v>
      </c>
      <c r="B8" s="1">
        <v>4</v>
      </c>
      <c r="C8" s="1">
        <v>6</v>
      </c>
      <c r="D8" s="1">
        <v>1</v>
      </c>
      <c r="E8" s="1">
        <v>0</v>
      </c>
    </row>
    <row r="9" spans="1:5" x14ac:dyDescent="0.35">
      <c r="A9" s="1" t="s">
        <v>67</v>
      </c>
      <c r="B9" s="1">
        <v>62</v>
      </c>
      <c r="C9" s="1">
        <v>50</v>
      </c>
      <c r="D9" s="1">
        <v>31</v>
      </c>
      <c r="E9" s="1">
        <v>7</v>
      </c>
    </row>
    <row r="10" spans="1:5" x14ac:dyDescent="0.35">
      <c r="A10" s="1" t="s">
        <v>6</v>
      </c>
      <c r="B10" s="1">
        <f>SUM(B3:B9)</f>
        <v>116</v>
      </c>
      <c r="C10" s="1">
        <f t="shared" ref="C10:E10" si="0">SUM(C3:C9)</f>
        <v>93</v>
      </c>
      <c r="D10" s="1">
        <f t="shared" si="0"/>
        <v>52</v>
      </c>
      <c r="E10" s="1">
        <f t="shared" si="0"/>
        <v>10</v>
      </c>
    </row>
    <row r="12" spans="1:5" x14ac:dyDescent="0.35">
      <c r="B12" s="1" t="s">
        <v>46</v>
      </c>
      <c r="C12" s="1" t="s">
        <v>47</v>
      </c>
      <c r="D12" s="1" t="s">
        <v>48</v>
      </c>
      <c r="E12" s="1" t="s">
        <v>49</v>
      </c>
    </row>
    <row r="13" spans="1:5" x14ac:dyDescent="0.35">
      <c r="A13" s="1" t="s">
        <v>66</v>
      </c>
      <c r="B13" s="2">
        <f>B3/$B$10*100</f>
        <v>3.4482758620689653</v>
      </c>
      <c r="C13" s="2">
        <f>C3/$C$10*100</f>
        <v>1.0752688172043012</v>
      </c>
      <c r="D13" s="2">
        <f>D3/$D$10*100</f>
        <v>1.9230769230769231</v>
      </c>
      <c r="E13" s="2">
        <f>E3/$E$10*100</f>
        <v>0</v>
      </c>
    </row>
    <row r="14" spans="1:5" x14ac:dyDescent="0.35">
      <c r="A14" s="1" t="s">
        <v>63</v>
      </c>
      <c r="B14" s="2">
        <f t="shared" ref="B14:B19" si="1">B4/$B$10*100</f>
        <v>1.7241379310344827</v>
      </c>
      <c r="C14" s="2">
        <f t="shared" ref="C14:C19" si="2">C4/$C$10*100</f>
        <v>2.1505376344086025</v>
      </c>
      <c r="D14" s="2">
        <f t="shared" ref="D14:D19" si="3">D4/$D$10*100</f>
        <v>3.8461538461538463</v>
      </c>
      <c r="E14" s="2">
        <f t="shared" ref="E14:E19" si="4">E4/$E$10*100</f>
        <v>20</v>
      </c>
    </row>
    <row r="15" spans="1:5" x14ac:dyDescent="0.35">
      <c r="A15" s="1" t="s">
        <v>64</v>
      </c>
      <c r="B15" s="2">
        <f t="shared" si="1"/>
        <v>17.241379310344829</v>
      </c>
      <c r="C15" s="2">
        <f t="shared" si="2"/>
        <v>12.903225806451612</v>
      </c>
      <c r="D15" s="2">
        <f t="shared" si="3"/>
        <v>19.230769230769234</v>
      </c>
      <c r="E15" s="2">
        <f t="shared" si="4"/>
        <v>0</v>
      </c>
    </row>
    <row r="16" spans="1:5" x14ac:dyDescent="0.35">
      <c r="A16" s="1" t="s">
        <v>62</v>
      </c>
      <c r="B16" s="2">
        <f t="shared" si="1"/>
        <v>13.793103448275861</v>
      </c>
      <c r="C16" s="2">
        <f t="shared" si="2"/>
        <v>18.27956989247312</v>
      </c>
      <c r="D16" s="2">
        <f t="shared" si="3"/>
        <v>11.538461538461538</v>
      </c>
      <c r="E16" s="2">
        <f t="shared" si="4"/>
        <v>0</v>
      </c>
    </row>
    <row r="17" spans="1:5" x14ac:dyDescent="0.35">
      <c r="A17" s="1" t="s">
        <v>65</v>
      </c>
      <c r="B17" s="2">
        <f t="shared" si="1"/>
        <v>6.8965517241379306</v>
      </c>
      <c r="C17" s="2">
        <f t="shared" si="2"/>
        <v>5.376344086021505</v>
      </c>
      <c r="D17" s="2">
        <f t="shared" si="3"/>
        <v>1.9230769230769231</v>
      </c>
      <c r="E17" s="2">
        <f t="shared" si="4"/>
        <v>10</v>
      </c>
    </row>
    <row r="18" spans="1:5" x14ac:dyDescent="0.35">
      <c r="A18" s="1" t="s">
        <v>61</v>
      </c>
      <c r="B18" s="2">
        <f t="shared" si="1"/>
        <v>3.4482758620689653</v>
      </c>
      <c r="C18" s="2">
        <f t="shared" si="2"/>
        <v>6.4516129032258061</v>
      </c>
      <c r="D18" s="2">
        <f t="shared" si="3"/>
        <v>1.9230769230769231</v>
      </c>
      <c r="E18" s="2">
        <f t="shared" si="4"/>
        <v>0</v>
      </c>
    </row>
    <row r="19" spans="1:5" x14ac:dyDescent="0.35">
      <c r="A19" s="1" t="s">
        <v>67</v>
      </c>
      <c r="B19" s="2">
        <f t="shared" si="1"/>
        <v>53.448275862068961</v>
      </c>
      <c r="C19" s="2">
        <f t="shared" si="2"/>
        <v>53.763440860215049</v>
      </c>
      <c r="D19" s="2">
        <f t="shared" si="3"/>
        <v>59.615384615384613</v>
      </c>
      <c r="E19" s="2">
        <f t="shared" si="4"/>
        <v>70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85" zoomScaleNormal="85" workbookViewId="0">
      <selection activeCell="D24" sqref="D24"/>
    </sheetView>
  </sheetViews>
  <sheetFormatPr defaultColWidth="8.90625" defaultRowHeight="15.5" x14ac:dyDescent="0.35"/>
  <cols>
    <col min="1" max="1" width="13.54296875" style="1" customWidth="1"/>
    <col min="2" max="2" width="12.90625" style="1" bestFit="1" customWidth="1"/>
    <col min="3" max="5" width="13.54296875" style="1" bestFit="1" customWidth="1"/>
    <col min="6" max="16384" width="8.90625" style="1"/>
  </cols>
  <sheetData>
    <row r="1" spans="1:5" x14ac:dyDescent="0.35">
      <c r="A1" s="3" t="s">
        <v>68</v>
      </c>
    </row>
    <row r="2" spans="1:5" x14ac:dyDescent="0.35">
      <c r="B2" s="1" t="s">
        <v>0</v>
      </c>
      <c r="C2" s="1" t="s">
        <v>1</v>
      </c>
      <c r="D2" s="1" t="s">
        <v>2</v>
      </c>
      <c r="E2" s="1" t="s">
        <v>3</v>
      </c>
    </row>
    <row r="3" spans="1:5" x14ac:dyDescent="0.35">
      <c r="A3" s="1" t="s">
        <v>71</v>
      </c>
      <c r="B3" s="1">
        <v>47</v>
      </c>
      <c r="C3" s="1">
        <v>36</v>
      </c>
      <c r="D3" s="1">
        <v>26</v>
      </c>
      <c r="E3" s="1">
        <v>5</v>
      </c>
    </row>
    <row r="4" spans="1:5" x14ac:dyDescent="0.35">
      <c r="A4" s="1" t="s">
        <v>69</v>
      </c>
      <c r="B4" s="1">
        <v>59</v>
      </c>
      <c r="C4" s="1">
        <v>51</v>
      </c>
      <c r="D4" s="1">
        <v>22</v>
      </c>
      <c r="E4" s="1">
        <v>4</v>
      </c>
    </row>
    <row r="5" spans="1:5" x14ac:dyDescent="0.35">
      <c r="A5" s="1" t="s">
        <v>70</v>
      </c>
      <c r="B5" s="1">
        <v>8</v>
      </c>
      <c r="C5" s="1">
        <v>6</v>
      </c>
      <c r="D5" s="1">
        <v>3</v>
      </c>
      <c r="E5" s="1">
        <v>1</v>
      </c>
    </row>
    <row r="6" spans="1:5" x14ac:dyDescent="0.35">
      <c r="A6" s="1" t="s">
        <v>72</v>
      </c>
      <c r="B6" s="1">
        <v>0</v>
      </c>
      <c r="C6" s="1">
        <v>0</v>
      </c>
      <c r="D6" s="1">
        <v>1</v>
      </c>
      <c r="E6" s="1">
        <v>0</v>
      </c>
    </row>
    <row r="7" spans="1:5" x14ac:dyDescent="0.35">
      <c r="A7" s="1" t="s">
        <v>6</v>
      </c>
      <c r="B7" s="1">
        <f>SUM(B3:B6)</f>
        <v>114</v>
      </c>
      <c r="C7" s="1">
        <f t="shared" ref="C7:E7" si="0">SUM(C3:C6)</f>
        <v>93</v>
      </c>
      <c r="D7" s="1">
        <f t="shared" si="0"/>
        <v>52</v>
      </c>
      <c r="E7" s="1">
        <f t="shared" si="0"/>
        <v>10</v>
      </c>
    </row>
    <row r="9" spans="1:5" x14ac:dyDescent="0.35">
      <c r="B9" s="1" t="s">
        <v>46</v>
      </c>
      <c r="C9" s="1" t="s">
        <v>51</v>
      </c>
      <c r="D9" s="1" t="s">
        <v>52</v>
      </c>
      <c r="E9" s="1" t="s">
        <v>53</v>
      </c>
    </row>
    <row r="10" spans="1:5" x14ac:dyDescent="0.35">
      <c r="A10" s="1" t="s">
        <v>71</v>
      </c>
      <c r="B10" s="2">
        <f>B3/$B$7*100</f>
        <v>41.228070175438596</v>
      </c>
      <c r="C10" s="2">
        <f>C3/$C$7*100</f>
        <v>38.70967741935484</v>
      </c>
      <c r="D10" s="2">
        <f>D3/$D$7*100</f>
        <v>50</v>
      </c>
      <c r="E10" s="2">
        <f>E3/$E$7*100</f>
        <v>50</v>
      </c>
    </row>
    <row r="11" spans="1:5" x14ac:dyDescent="0.35">
      <c r="A11" s="1" t="s">
        <v>69</v>
      </c>
      <c r="B11" s="2">
        <f t="shared" ref="B11:B13" si="1">B4/$B$7*100</f>
        <v>51.754385964912288</v>
      </c>
      <c r="C11" s="2">
        <f t="shared" ref="C11:C13" si="2">C4/$C$7*100</f>
        <v>54.838709677419352</v>
      </c>
      <c r="D11" s="2">
        <f t="shared" ref="D11:D13" si="3">D4/$D$7*100</f>
        <v>42.307692307692307</v>
      </c>
      <c r="E11" s="2">
        <f t="shared" ref="E11:E13" si="4">E4/$E$7*100</f>
        <v>40</v>
      </c>
    </row>
    <row r="12" spans="1:5" x14ac:dyDescent="0.35">
      <c r="A12" s="1" t="s">
        <v>70</v>
      </c>
      <c r="B12" s="2">
        <f t="shared" si="1"/>
        <v>7.0175438596491224</v>
      </c>
      <c r="C12" s="2">
        <f t="shared" si="2"/>
        <v>6.4516129032258061</v>
      </c>
      <c r="D12" s="2">
        <f t="shared" si="3"/>
        <v>5.7692307692307692</v>
      </c>
      <c r="E12" s="2">
        <f t="shared" si="4"/>
        <v>10</v>
      </c>
    </row>
    <row r="13" spans="1:5" x14ac:dyDescent="0.35">
      <c r="A13" s="1" t="s">
        <v>72</v>
      </c>
      <c r="B13" s="2">
        <f t="shared" si="1"/>
        <v>0</v>
      </c>
      <c r="C13" s="2">
        <f t="shared" si="2"/>
        <v>0</v>
      </c>
      <c r="D13" s="2">
        <f t="shared" si="3"/>
        <v>1.9230769230769231</v>
      </c>
      <c r="E13" s="2">
        <f t="shared" si="4"/>
        <v>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20" sqref="C20"/>
    </sheetView>
  </sheetViews>
  <sheetFormatPr defaultColWidth="8.90625" defaultRowHeight="15.5" x14ac:dyDescent="0.35"/>
  <cols>
    <col min="1" max="1" width="8.1796875" style="1" customWidth="1"/>
    <col min="2" max="5" width="12.90625" style="1" bestFit="1" customWidth="1"/>
    <col min="6" max="16384" width="8.90625" style="1"/>
  </cols>
  <sheetData>
    <row r="1" spans="1:5" x14ac:dyDescent="0.35">
      <c r="A1" s="3" t="s">
        <v>73</v>
      </c>
    </row>
    <row r="2" spans="1:5" x14ac:dyDescent="0.35">
      <c r="B2" s="1" t="s">
        <v>0</v>
      </c>
      <c r="C2" s="1" t="s">
        <v>1</v>
      </c>
      <c r="D2" s="1" t="s">
        <v>2</v>
      </c>
      <c r="E2" s="1" t="s">
        <v>3</v>
      </c>
    </row>
    <row r="3" spans="1:5" x14ac:dyDescent="0.35">
      <c r="A3" s="1">
        <v>1</v>
      </c>
      <c r="B3" s="1">
        <v>10</v>
      </c>
      <c r="C3" s="1">
        <v>11</v>
      </c>
      <c r="D3" s="1">
        <v>1</v>
      </c>
      <c r="E3" s="1">
        <v>0</v>
      </c>
    </row>
    <row r="4" spans="1:5" x14ac:dyDescent="0.35">
      <c r="A4" s="1">
        <v>2</v>
      </c>
      <c r="B4" s="1">
        <v>12</v>
      </c>
      <c r="C4" s="1">
        <v>5</v>
      </c>
      <c r="D4" s="1">
        <v>7</v>
      </c>
      <c r="E4" s="1">
        <v>0</v>
      </c>
    </row>
    <row r="5" spans="1:5" x14ac:dyDescent="0.35">
      <c r="A5" s="1">
        <v>3</v>
      </c>
      <c r="B5" s="1">
        <v>28</v>
      </c>
      <c r="C5" s="1">
        <v>30</v>
      </c>
      <c r="D5" s="1">
        <v>13</v>
      </c>
      <c r="E5" s="1">
        <v>3</v>
      </c>
    </row>
    <row r="6" spans="1:5" x14ac:dyDescent="0.35">
      <c r="A6" s="1">
        <v>4</v>
      </c>
      <c r="B6" s="1">
        <v>46</v>
      </c>
      <c r="C6" s="1">
        <v>38</v>
      </c>
      <c r="D6" s="1">
        <v>21</v>
      </c>
      <c r="E6" s="1">
        <v>4</v>
      </c>
    </row>
    <row r="7" spans="1:5" x14ac:dyDescent="0.35">
      <c r="A7" s="1">
        <v>5</v>
      </c>
      <c r="B7" s="1">
        <v>18</v>
      </c>
      <c r="C7" s="1">
        <v>8</v>
      </c>
      <c r="D7" s="1">
        <v>10</v>
      </c>
      <c r="E7" s="1">
        <v>3</v>
      </c>
    </row>
    <row r="8" spans="1:5" x14ac:dyDescent="0.35">
      <c r="A8" s="1" t="s">
        <v>6</v>
      </c>
      <c r="B8" s="1">
        <f>SUM(B3:B7)</f>
        <v>114</v>
      </c>
      <c r="C8" s="1">
        <f t="shared" ref="C8:E8" si="0">SUM(C3:C7)</f>
        <v>92</v>
      </c>
      <c r="D8" s="1">
        <f t="shared" si="0"/>
        <v>52</v>
      </c>
      <c r="E8" s="1">
        <f t="shared" si="0"/>
        <v>10</v>
      </c>
    </row>
    <row r="10" spans="1:5" x14ac:dyDescent="0.35">
      <c r="B10" s="1" t="s">
        <v>46</v>
      </c>
      <c r="C10" s="1" t="s">
        <v>47</v>
      </c>
      <c r="D10" s="1" t="s">
        <v>48</v>
      </c>
      <c r="E10" s="1" t="s">
        <v>49</v>
      </c>
    </row>
    <row r="11" spans="1:5" x14ac:dyDescent="0.35">
      <c r="A11" s="1">
        <v>1</v>
      </c>
      <c r="B11" s="2">
        <f>B3/$B$8*100</f>
        <v>8.7719298245614024</v>
      </c>
      <c r="C11" s="2">
        <f>C3/$C$8*100</f>
        <v>11.956521739130435</v>
      </c>
      <c r="D11" s="2">
        <f>D3/$D$8*100</f>
        <v>1.9230769230769231</v>
      </c>
      <c r="E11" s="2">
        <f>E3/$E$8*100</f>
        <v>0</v>
      </c>
    </row>
    <row r="12" spans="1:5" x14ac:dyDescent="0.35">
      <c r="A12" s="1">
        <v>2</v>
      </c>
      <c r="B12" s="2">
        <f t="shared" ref="B12:B15" si="1">B4/$B$8*100</f>
        <v>10.526315789473683</v>
      </c>
      <c r="C12" s="2">
        <f t="shared" ref="C12:C15" si="2">C4/$C$8*100</f>
        <v>5.4347826086956523</v>
      </c>
      <c r="D12" s="2">
        <f t="shared" ref="D12:D15" si="3">D4/$D$8*100</f>
        <v>13.461538461538462</v>
      </c>
      <c r="E12" s="2">
        <f t="shared" ref="E12:E15" si="4">E4/$E$8*100</f>
        <v>0</v>
      </c>
    </row>
    <row r="13" spans="1:5" x14ac:dyDescent="0.35">
      <c r="A13" s="1">
        <v>3</v>
      </c>
      <c r="B13" s="2">
        <f t="shared" si="1"/>
        <v>24.561403508771928</v>
      </c>
      <c r="C13" s="2">
        <f t="shared" si="2"/>
        <v>32.608695652173914</v>
      </c>
      <c r="D13" s="2">
        <f t="shared" si="3"/>
        <v>25</v>
      </c>
      <c r="E13" s="2">
        <f t="shared" si="4"/>
        <v>30</v>
      </c>
    </row>
    <row r="14" spans="1:5" x14ac:dyDescent="0.35">
      <c r="A14" s="1">
        <v>4</v>
      </c>
      <c r="B14" s="2">
        <f t="shared" si="1"/>
        <v>40.350877192982452</v>
      </c>
      <c r="C14" s="2">
        <f t="shared" si="2"/>
        <v>41.304347826086953</v>
      </c>
      <c r="D14" s="2">
        <f t="shared" si="3"/>
        <v>40.384615384615387</v>
      </c>
      <c r="E14" s="2">
        <f t="shared" si="4"/>
        <v>40</v>
      </c>
    </row>
    <row r="15" spans="1:5" x14ac:dyDescent="0.35">
      <c r="A15" s="1">
        <v>5</v>
      </c>
      <c r="B15" s="2">
        <f t="shared" si="1"/>
        <v>15.789473684210526</v>
      </c>
      <c r="C15" s="2">
        <f t="shared" si="2"/>
        <v>8.695652173913043</v>
      </c>
      <c r="D15" s="2">
        <f t="shared" si="3"/>
        <v>19.230769230769234</v>
      </c>
      <c r="E15" s="2">
        <f t="shared" si="4"/>
        <v>30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workbookViewId="0">
      <selection activeCell="E17" sqref="E17"/>
    </sheetView>
  </sheetViews>
  <sheetFormatPr defaultColWidth="8.90625" defaultRowHeight="15.5" x14ac:dyDescent="0.35"/>
  <cols>
    <col min="1" max="16384" width="8.90625" style="1"/>
  </cols>
  <sheetData>
    <row r="1" spans="1:2" ht="16" thickBot="1" x14ac:dyDescent="0.4">
      <c r="A1" s="3" t="s">
        <v>74</v>
      </c>
    </row>
    <row r="2" spans="1:2" x14ac:dyDescent="0.35">
      <c r="A2" s="10" t="s">
        <v>0</v>
      </c>
      <c r="B2" s="11" t="s">
        <v>75</v>
      </c>
    </row>
    <row r="3" spans="1:2" x14ac:dyDescent="0.35">
      <c r="A3" s="12"/>
      <c r="B3" s="13" t="s">
        <v>76</v>
      </c>
    </row>
    <row r="4" spans="1:2" x14ac:dyDescent="0.35">
      <c r="A4" s="12"/>
      <c r="B4" s="13" t="s">
        <v>77</v>
      </c>
    </row>
    <row r="5" spans="1:2" x14ac:dyDescent="0.35">
      <c r="A5" s="12"/>
      <c r="B5" s="13" t="s">
        <v>78</v>
      </c>
    </row>
    <row r="6" spans="1:2" x14ac:dyDescent="0.35">
      <c r="A6" s="12"/>
      <c r="B6" s="13" t="s">
        <v>79</v>
      </c>
    </row>
    <row r="7" spans="1:2" x14ac:dyDescent="0.35">
      <c r="A7" s="12"/>
      <c r="B7" s="13" t="s">
        <v>80</v>
      </c>
    </row>
    <row r="8" spans="1:2" x14ac:dyDescent="0.35">
      <c r="A8" s="12"/>
      <c r="B8" s="13" t="s">
        <v>81</v>
      </c>
    </row>
    <row r="9" spans="1:2" x14ac:dyDescent="0.35">
      <c r="A9" s="12"/>
      <c r="B9" s="13" t="s">
        <v>82</v>
      </c>
    </row>
    <row r="10" spans="1:2" x14ac:dyDescent="0.35">
      <c r="A10" s="12"/>
      <c r="B10" s="13" t="s">
        <v>83</v>
      </c>
    </row>
    <row r="11" spans="1:2" x14ac:dyDescent="0.35">
      <c r="A11" s="12"/>
      <c r="B11" s="13" t="s">
        <v>76</v>
      </c>
    </row>
    <row r="12" spans="1:2" x14ac:dyDescent="0.35">
      <c r="A12" s="12"/>
      <c r="B12" s="13" t="s">
        <v>76</v>
      </c>
    </row>
    <row r="13" spans="1:2" x14ac:dyDescent="0.35">
      <c r="A13" s="12"/>
      <c r="B13" s="13" t="s">
        <v>84</v>
      </c>
    </row>
    <row r="14" spans="1:2" x14ac:dyDescent="0.35">
      <c r="A14" s="12"/>
      <c r="B14" s="13" t="s">
        <v>85</v>
      </c>
    </row>
    <row r="15" spans="1:2" x14ac:dyDescent="0.35">
      <c r="A15" s="12"/>
      <c r="B15" s="13" t="s">
        <v>86</v>
      </c>
    </row>
    <row r="16" spans="1:2" x14ac:dyDescent="0.35">
      <c r="A16" s="12"/>
      <c r="B16" s="13" t="s">
        <v>87</v>
      </c>
    </row>
    <row r="17" spans="1:2" x14ac:dyDescent="0.35">
      <c r="A17" s="12"/>
      <c r="B17" s="13" t="s">
        <v>88</v>
      </c>
    </row>
    <row r="18" spans="1:2" x14ac:dyDescent="0.35">
      <c r="A18" s="12"/>
      <c r="B18" s="13" t="s">
        <v>89</v>
      </c>
    </row>
    <row r="19" spans="1:2" x14ac:dyDescent="0.35">
      <c r="A19" s="12"/>
      <c r="B19" s="13" t="s">
        <v>78</v>
      </c>
    </row>
    <row r="20" spans="1:2" x14ac:dyDescent="0.35">
      <c r="A20" s="12"/>
      <c r="B20" s="13" t="s">
        <v>90</v>
      </c>
    </row>
    <row r="21" spans="1:2" x14ac:dyDescent="0.35">
      <c r="A21" s="12"/>
      <c r="B21" s="13" t="s">
        <v>91</v>
      </c>
    </row>
    <row r="22" spans="1:2" x14ac:dyDescent="0.35">
      <c r="A22" s="12"/>
      <c r="B22" s="13" t="s">
        <v>92</v>
      </c>
    </row>
    <row r="23" spans="1:2" x14ac:dyDescent="0.35">
      <c r="A23" s="12"/>
      <c r="B23" s="13" t="s">
        <v>93</v>
      </c>
    </row>
    <row r="24" spans="1:2" ht="16" thickBot="1" x14ac:dyDescent="0.4">
      <c r="A24" s="14"/>
      <c r="B24" s="15" t="s">
        <v>94</v>
      </c>
    </row>
    <row r="25" spans="1:2" x14ac:dyDescent="0.35">
      <c r="A25" s="10" t="s">
        <v>1</v>
      </c>
      <c r="B25" s="11" t="s">
        <v>95</v>
      </c>
    </row>
    <row r="26" spans="1:2" x14ac:dyDescent="0.35">
      <c r="A26" s="12"/>
      <c r="B26" s="13" t="s">
        <v>96</v>
      </c>
    </row>
    <row r="27" spans="1:2" x14ac:dyDescent="0.35">
      <c r="A27" s="12"/>
      <c r="B27" s="13" t="s">
        <v>97</v>
      </c>
    </row>
    <row r="28" spans="1:2" x14ac:dyDescent="0.35">
      <c r="A28" s="12"/>
      <c r="B28" s="13" t="s">
        <v>98</v>
      </c>
    </row>
    <row r="29" spans="1:2" x14ac:dyDescent="0.35">
      <c r="A29" s="12"/>
      <c r="B29" s="13" t="s">
        <v>99</v>
      </c>
    </row>
    <row r="30" spans="1:2" x14ac:dyDescent="0.35">
      <c r="A30" s="12"/>
      <c r="B30" s="13" t="s">
        <v>100</v>
      </c>
    </row>
    <row r="31" spans="1:2" x14ac:dyDescent="0.35">
      <c r="A31" s="12"/>
      <c r="B31" s="13" t="s">
        <v>101</v>
      </c>
    </row>
    <row r="32" spans="1:2" x14ac:dyDescent="0.35">
      <c r="A32" s="12"/>
      <c r="B32" s="13" t="s">
        <v>102</v>
      </c>
    </row>
    <row r="33" spans="1:2" x14ac:dyDescent="0.35">
      <c r="A33" s="12"/>
      <c r="B33" s="13" t="s">
        <v>103</v>
      </c>
    </row>
    <row r="34" spans="1:2" x14ac:dyDescent="0.35">
      <c r="A34" s="12"/>
      <c r="B34" s="13" t="s">
        <v>104</v>
      </c>
    </row>
    <row r="35" spans="1:2" x14ac:dyDescent="0.35">
      <c r="A35" s="12"/>
      <c r="B35" s="13" t="s">
        <v>105</v>
      </c>
    </row>
    <row r="36" spans="1:2" x14ac:dyDescent="0.35">
      <c r="A36" s="12"/>
      <c r="B36" s="13" t="s">
        <v>106</v>
      </c>
    </row>
    <row r="37" spans="1:2" x14ac:dyDescent="0.35">
      <c r="A37" s="12"/>
      <c r="B37" s="13" t="s">
        <v>107</v>
      </c>
    </row>
    <row r="38" spans="1:2" x14ac:dyDescent="0.35">
      <c r="A38" s="12"/>
      <c r="B38" s="13" t="s">
        <v>108</v>
      </c>
    </row>
    <row r="39" spans="1:2" x14ac:dyDescent="0.35">
      <c r="A39" s="12"/>
      <c r="B39" s="13" t="s">
        <v>109</v>
      </c>
    </row>
    <row r="40" spans="1:2" x14ac:dyDescent="0.35">
      <c r="A40" s="12"/>
      <c r="B40" s="13" t="s">
        <v>110</v>
      </c>
    </row>
    <row r="41" spans="1:2" x14ac:dyDescent="0.35">
      <c r="A41" s="12"/>
      <c r="B41" s="13" t="s">
        <v>111</v>
      </c>
    </row>
    <row r="42" spans="1:2" x14ac:dyDescent="0.35">
      <c r="A42" s="12"/>
      <c r="B42" s="13" t="s">
        <v>112</v>
      </c>
    </row>
    <row r="43" spans="1:2" x14ac:dyDescent="0.35">
      <c r="A43" s="12"/>
      <c r="B43" s="13" t="s">
        <v>113</v>
      </c>
    </row>
    <row r="44" spans="1:2" x14ac:dyDescent="0.35">
      <c r="A44" s="12"/>
      <c r="B44" s="13" t="s">
        <v>114</v>
      </c>
    </row>
    <row r="45" spans="1:2" x14ac:dyDescent="0.35">
      <c r="A45" s="12"/>
      <c r="B45" s="13" t="s">
        <v>115</v>
      </c>
    </row>
    <row r="46" spans="1:2" ht="16" thickBot="1" x14ac:dyDescent="0.4">
      <c r="A46" s="14"/>
      <c r="B46" s="15" t="s">
        <v>116</v>
      </c>
    </row>
    <row r="47" spans="1:2" x14ac:dyDescent="0.35">
      <c r="A47" s="10" t="s">
        <v>2</v>
      </c>
      <c r="B47" s="11" t="s">
        <v>117</v>
      </c>
    </row>
    <row r="48" spans="1:2" x14ac:dyDescent="0.35">
      <c r="A48" s="12"/>
      <c r="B48" s="13" t="s">
        <v>118</v>
      </c>
    </row>
    <row r="49" spans="1:2" x14ac:dyDescent="0.35">
      <c r="A49" s="12"/>
      <c r="B49" s="13" t="s">
        <v>119</v>
      </c>
    </row>
    <row r="50" spans="1:2" x14ac:dyDescent="0.35">
      <c r="A50" s="12"/>
      <c r="B50" s="13" t="s">
        <v>120</v>
      </c>
    </row>
    <row r="51" spans="1:2" x14ac:dyDescent="0.35">
      <c r="A51" s="12"/>
      <c r="B51" s="13" t="s">
        <v>121</v>
      </c>
    </row>
    <row r="52" spans="1:2" x14ac:dyDescent="0.35">
      <c r="A52" s="12"/>
      <c r="B52" s="13" t="s">
        <v>122</v>
      </c>
    </row>
    <row r="53" spans="1:2" x14ac:dyDescent="0.35">
      <c r="A53" s="12"/>
      <c r="B53" s="13" t="s">
        <v>123</v>
      </c>
    </row>
    <row r="54" spans="1:2" x14ac:dyDescent="0.35">
      <c r="A54" s="12"/>
      <c r="B54" s="13" t="s">
        <v>124</v>
      </c>
    </row>
    <row r="55" spans="1:2" x14ac:dyDescent="0.35">
      <c r="A55" s="12"/>
      <c r="B55" s="13" t="s">
        <v>125</v>
      </c>
    </row>
    <row r="56" spans="1:2" x14ac:dyDescent="0.35">
      <c r="A56" s="12"/>
      <c r="B56" s="13" t="s">
        <v>126</v>
      </c>
    </row>
    <row r="57" spans="1:2" x14ac:dyDescent="0.35">
      <c r="A57" s="12"/>
      <c r="B57" s="13" t="s">
        <v>127</v>
      </c>
    </row>
    <row r="58" spans="1:2" x14ac:dyDescent="0.35">
      <c r="A58" s="12"/>
      <c r="B58" s="13" t="s">
        <v>128</v>
      </c>
    </row>
    <row r="59" spans="1:2" x14ac:dyDescent="0.35">
      <c r="A59" s="12"/>
      <c r="B59" s="13" t="s">
        <v>129</v>
      </c>
    </row>
    <row r="60" spans="1:2" x14ac:dyDescent="0.35">
      <c r="A60" s="12"/>
      <c r="B60" s="13" t="s">
        <v>130</v>
      </c>
    </row>
    <row r="61" spans="1:2" x14ac:dyDescent="0.35">
      <c r="A61" s="12"/>
      <c r="B61" s="13" t="s">
        <v>131</v>
      </c>
    </row>
    <row r="62" spans="1:2" x14ac:dyDescent="0.35">
      <c r="A62" s="12"/>
      <c r="B62" s="13" t="s">
        <v>132</v>
      </c>
    </row>
    <row r="63" spans="1:2" x14ac:dyDescent="0.35">
      <c r="A63" s="12"/>
      <c r="B63" s="13" t="s">
        <v>133</v>
      </c>
    </row>
    <row r="64" spans="1:2" x14ac:dyDescent="0.35">
      <c r="A64" s="12"/>
      <c r="B64" s="13" t="s">
        <v>134</v>
      </c>
    </row>
    <row r="65" spans="1:2" ht="16" thickBot="1" x14ac:dyDescent="0.4">
      <c r="A65" s="14"/>
      <c r="B65" s="15" t="s">
        <v>135</v>
      </c>
    </row>
    <row r="66" spans="1:2" x14ac:dyDescent="0.35">
      <c r="A66" s="10" t="s">
        <v>3</v>
      </c>
      <c r="B66" s="11" t="s">
        <v>136</v>
      </c>
    </row>
    <row r="67" spans="1:2" ht="16" thickBot="1" x14ac:dyDescent="0.4">
      <c r="A67" s="14"/>
      <c r="B67" s="15"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14</vt:i4>
      </vt:variant>
    </vt:vector>
  </HeadingPairs>
  <TitlesOfParts>
    <vt:vector size="14" baseType="lpstr">
      <vt:lpstr>Katılım</vt:lpstr>
      <vt:lpstr>Soru 1</vt:lpstr>
      <vt:lpstr>Soru 2</vt:lpstr>
      <vt:lpstr>Soru 3</vt:lpstr>
      <vt:lpstr>Soru 4</vt:lpstr>
      <vt:lpstr>Soru 5</vt:lpstr>
      <vt:lpstr>Soru 6</vt:lpstr>
      <vt:lpstr>Soru 7</vt:lpstr>
      <vt:lpstr>Soru 8</vt:lpstr>
      <vt:lpstr>Soru 9</vt:lpstr>
      <vt:lpstr>Soru 10</vt:lpstr>
      <vt:lpstr>Soru 11</vt:lpstr>
      <vt:lpstr>Soru 12</vt:lpstr>
      <vt:lpstr>Soru 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2020-04-21T10:32:48Z</dcterms:modified>
</cp:coreProperties>
</file>